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ero So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5" i="1"/>
  <c r="E79" i="1"/>
  <c r="E78" i="1"/>
  <c r="E76" i="1"/>
  <c r="E64" i="1"/>
</calcChain>
</file>

<file path=xl/sharedStrings.xml><?xml version="1.0" encoding="utf-8"?>
<sst xmlns="http://schemas.openxmlformats.org/spreadsheetml/2006/main" count="100" uniqueCount="43">
  <si>
    <t>Item No</t>
  </si>
  <si>
    <t>Colors</t>
  </si>
  <si>
    <t>UPC</t>
  </si>
  <si>
    <t>Size</t>
  </si>
  <si>
    <t>Inventory</t>
  </si>
  <si>
    <t>Retail Price Per Unit</t>
  </si>
  <si>
    <t>Product Link</t>
  </si>
  <si>
    <t>Image</t>
  </si>
  <si>
    <t>S5901</t>
  </si>
  <si>
    <t>Black</t>
  </si>
  <si>
    <t>https://www.aerosoftfootwear.com/products/aerosoft-tuck-velcro-ankle-strap-comfortable-thong-arch-support-sandals-for-women?_pos=1&amp;_sid=81c061753&amp;_ss=r</t>
  </si>
  <si>
    <t>Navy</t>
  </si>
  <si>
    <t>Tan</t>
  </si>
  <si>
    <t>Red</t>
  </si>
  <si>
    <t>S5903</t>
  </si>
  <si>
    <t>https://www.aerosoftfootwear.com/products/aerosoft-zeus-trendy-boat-sandals-outdoor-thong-arch-support-summer-sandals-for-women?_pos=1&amp;_sid=811f10725&amp;_ss=r</t>
  </si>
  <si>
    <t>S5905</t>
  </si>
  <si>
    <t>PURPLE</t>
  </si>
  <si>
    <t>https://www.aerosoftfootwear.com/products/aerosoft-tempeve-trendy-boat-sandals-outdoor-thong-arch-support-summer-sandals-for-women?_pos=1&amp;_sid=b825e8656&amp;_ss=r</t>
  </si>
  <si>
    <t>GREY</t>
  </si>
  <si>
    <t>LS4832</t>
  </si>
  <si>
    <t>BROWN</t>
  </si>
  <si>
    <t>https://www.aerosoftfootwear.com/products/aerosoft-motif-jeweled-thong-adjustable-ankle-strap-sandals-for-women?_pos=1&amp;_sid=31855aefa&amp;_ss=r</t>
  </si>
  <si>
    <t>RED</t>
  </si>
  <si>
    <t>A0825</t>
  </si>
  <si>
    <t>Gold</t>
  </si>
  <si>
    <t>https://www.aerosoftfootwear.com/products/aerosoft-glitter-thong-beach-wear-summer-arch-support-flip-flops-for-women?_pos=1&amp;_sid=0c2d02cd3&amp;_ss=r</t>
  </si>
  <si>
    <t>Green</t>
  </si>
  <si>
    <t>Grey</t>
  </si>
  <si>
    <t xml:space="preserve">Pink </t>
  </si>
  <si>
    <t>Silver</t>
  </si>
  <si>
    <t>S5902</t>
  </si>
  <si>
    <t>https://www.aerosoftfootwear.com/products/aerosoft-kumo-strappy-fashion-comfortable-footbed-synthetic-leather-sandals-for-women?_pos=3&amp;_sid=81c061753&amp;_ss=r</t>
  </si>
  <si>
    <t>S5904</t>
  </si>
  <si>
    <t>https://www.aerosoftfootwear.com/products/aerosoft-deke-slingback-arch-support-strappy-comfortable-walking-sandals-for-women?_pos=2&amp;_sid=81c061753&amp;_ss=r</t>
  </si>
  <si>
    <t>LS5712</t>
  </si>
  <si>
    <t>https://www.aerosoftfootwear.com/products/aerosoft-pyrim-arch-supportive-adjustable-thong-strap-platform-sandals-for-women?_pos=1&amp;_sid=759868638&amp;_ss=r</t>
  </si>
  <si>
    <t>Orange</t>
  </si>
  <si>
    <t>Blue</t>
  </si>
  <si>
    <t>S6102</t>
  </si>
  <si>
    <t>HL1203-AL</t>
  </si>
  <si>
    <t>White</t>
  </si>
  <si>
    <t>SoftBrown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</si>
</sst>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rgb="FF262626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u/>
      <sz val="8"/>
      <color theme="10"/>
      <name val="Calibri"/>
      <family val="2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/>
    <xf numFmtId="165" fontId="5" fillId="0" borderId="0" xfId="0" applyNumberFormat="1" applyFont="1"/>
    <xf numFmtId="1" fontId="4" fillId="3" borderId="6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3" borderId="6" xfId="0" applyFont="1" applyFill="1" applyBorder="1"/>
    <xf numFmtId="0" fontId="4" fillId="3" borderId="7" xfId="0" applyFont="1" applyFill="1" applyBorder="1"/>
    <xf numFmtId="0" fontId="7" fillId="3" borderId="6" xfId="0" applyFont="1" applyFill="1" applyBorder="1" applyAlignment="1">
      <alignment wrapText="1"/>
    </xf>
    <xf numFmtId="1" fontId="4" fillId="3" borderId="8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3" borderId="8" xfId="0" applyFont="1" applyFill="1" applyBorder="1"/>
    <xf numFmtId="0" fontId="4" fillId="3" borderId="9" xfId="0" applyFont="1" applyFill="1" applyBorder="1"/>
    <xf numFmtId="164" fontId="8" fillId="0" borderId="0" xfId="0" applyNumberFormat="1" applyFont="1"/>
    <xf numFmtId="0" fontId="9" fillId="3" borderId="6" xfId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3" borderId="9" xfId="0" applyFont="1" applyFill="1" applyBorder="1"/>
    <xf numFmtId="0" fontId="4" fillId="0" borderId="10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6" xfId="0" applyBorder="1"/>
    <xf numFmtId="0" fontId="0" fillId="0" borderId="8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2</xdr:row>
      <xdr:rowOff>0</xdr:rowOff>
    </xdr:from>
    <xdr:ext cx="1409700" cy="847725"/>
    <xdr:pic>
      <xdr:nvPicPr>
        <xdr:cNvPr id="2" name="image8.jpg" descr="Customer Signature">
          <a:extLst>
            <a:ext uri="{FF2B5EF4-FFF2-40B4-BE49-F238E27FC236}">
              <a16:creationId xmlns:a16="http://schemas.microsoft.com/office/drawing/2014/main" xmlns="" id="{BBE5E2B4-9BC3-438C-8234-73C0FD0AB6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590550"/>
          <a:ext cx="1409700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257175</xdr:colOff>
      <xdr:row>14</xdr:row>
      <xdr:rowOff>38100</xdr:rowOff>
    </xdr:from>
    <xdr:ext cx="1419225" cy="838200"/>
    <xdr:pic>
      <xdr:nvPicPr>
        <xdr:cNvPr id="3" name="image6.jpg" descr="Customer Signature">
          <a:extLst>
            <a:ext uri="{FF2B5EF4-FFF2-40B4-BE49-F238E27FC236}">
              <a16:creationId xmlns:a16="http://schemas.microsoft.com/office/drawing/2014/main" xmlns="" id="{C4929C00-A414-42D5-BFEB-B4D4DDC9C58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3028950"/>
          <a:ext cx="141922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266700</xdr:colOff>
      <xdr:row>8</xdr:row>
      <xdr:rowOff>38100</xdr:rowOff>
    </xdr:from>
    <xdr:ext cx="1419225" cy="866775"/>
    <xdr:pic>
      <xdr:nvPicPr>
        <xdr:cNvPr id="4" name="image9.jpg" descr="Customer Signature">
          <a:extLst>
            <a:ext uri="{FF2B5EF4-FFF2-40B4-BE49-F238E27FC236}">
              <a16:creationId xmlns:a16="http://schemas.microsoft.com/office/drawing/2014/main" xmlns="" id="{32FF4A67-1ECA-46AB-BBA3-7F6FA5B354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2775" y="1828800"/>
          <a:ext cx="14192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219075</xdr:colOff>
      <xdr:row>20</xdr:row>
      <xdr:rowOff>0</xdr:rowOff>
    </xdr:from>
    <xdr:ext cx="1409700" cy="857250"/>
    <xdr:pic>
      <xdr:nvPicPr>
        <xdr:cNvPr id="5" name="image2.jpg">
          <a:extLst>
            <a:ext uri="{FF2B5EF4-FFF2-40B4-BE49-F238E27FC236}">
              <a16:creationId xmlns:a16="http://schemas.microsoft.com/office/drawing/2014/main" xmlns="" id="{D30C8973-B313-4F88-A167-DE9B4F275E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15150" y="4191000"/>
          <a:ext cx="140970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190500</xdr:colOff>
      <xdr:row>26</xdr:row>
      <xdr:rowOff>47625</xdr:rowOff>
    </xdr:from>
    <xdr:ext cx="1400175" cy="847725"/>
    <xdr:pic>
      <xdr:nvPicPr>
        <xdr:cNvPr id="6" name="image22.jpg" descr="Customer Signature">
          <a:extLst>
            <a:ext uri="{FF2B5EF4-FFF2-40B4-BE49-F238E27FC236}">
              <a16:creationId xmlns:a16="http://schemas.microsoft.com/office/drawing/2014/main" xmlns="" id="{55008CD9-78FB-4C72-8A42-C123DA23F91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86575" y="5438775"/>
          <a:ext cx="14001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171450</xdr:colOff>
      <xdr:row>32</xdr:row>
      <xdr:rowOff>38100</xdr:rowOff>
    </xdr:from>
    <xdr:ext cx="1419225" cy="866775"/>
    <xdr:pic>
      <xdr:nvPicPr>
        <xdr:cNvPr id="7" name="image21.jpg" descr="Customer Signature">
          <a:extLst>
            <a:ext uri="{FF2B5EF4-FFF2-40B4-BE49-F238E27FC236}">
              <a16:creationId xmlns:a16="http://schemas.microsoft.com/office/drawing/2014/main" xmlns="" id="{D2855640-A02C-4338-AFAC-2A15BB87D16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67525" y="6629400"/>
          <a:ext cx="14192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43</xdr:row>
      <xdr:rowOff>123825</xdr:rowOff>
    </xdr:from>
    <xdr:ext cx="1466850" cy="1085850"/>
    <xdr:pic>
      <xdr:nvPicPr>
        <xdr:cNvPr id="8" name="image19.jpg">
          <a:extLst>
            <a:ext uri="{FF2B5EF4-FFF2-40B4-BE49-F238E27FC236}">
              <a16:creationId xmlns:a16="http://schemas.microsoft.com/office/drawing/2014/main" xmlns="" id="{5D424306-B40B-4295-ABC6-FEAE4EC12F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34175" y="8915400"/>
          <a:ext cx="146685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38</xdr:row>
      <xdr:rowOff>180975</xdr:rowOff>
    </xdr:from>
    <xdr:ext cx="1428750" cy="619125"/>
    <xdr:pic>
      <xdr:nvPicPr>
        <xdr:cNvPr id="9" name="image3.jpg">
          <a:extLst>
            <a:ext uri="{FF2B5EF4-FFF2-40B4-BE49-F238E27FC236}">
              <a16:creationId xmlns:a16="http://schemas.microsoft.com/office/drawing/2014/main" xmlns="" id="{58A4F49A-5B47-482E-AFB3-BF201A3D751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72275" y="7972425"/>
          <a:ext cx="1428750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55</xdr:row>
      <xdr:rowOff>161925</xdr:rowOff>
    </xdr:from>
    <xdr:ext cx="1457325" cy="838200"/>
    <xdr:pic>
      <xdr:nvPicPr>
        <xdr:cNvPr id="10" name="image24.jpg" descr="Motif - Womens Slingback Sandals - LS4832 - Original Aerosoft">
          <a:extLst>
            <a:ext uri="{FF2B5EF4-FFF2-40B4-BE49-F238E27FC236}">
              <a16:creationId xmlns:a16="http://schemas.microsoft.com/office/drawing/2014/main" xmlns="" id="{0A800257-C859-463B-9177-C1B3D468586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43700" y="11353800"/>
          <a:ext cx="145732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50</xdr:row>
      <xdr:rowOff>9525</xdr:rowOff>
    </xdr:from>
    <xdr:ext cx="1466850" cy="790575"/>
    <xdr:pic>
      <xdr:nvPicPr>
        <xdr:cNvPr id="11" name="image30.jpg" descr="https://aerosoftfootwear.com/pub/media/catalog/product/cache/c687aa7517cf01e65c009f6943c2b1e9/m/o/motif-ls4832-brown.jpg">
          <a:extLst>
            <a:ext uri="{FF2B5EF4-FFF2-40B4-BE49-F238E27FC236}">
              <a16:creationId xmlns:a16="http://schemas.microsoft.com/office/drawing/2014/main" xmlns="" id="{3D2AEB43-6B3A-4F12-AF5D-CC16CFA982B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10201275"/>
          <a:ext cx="146685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66675</xdr:colOff>
      <xdr:row>73</xdr:row>
      <xdr:rowOff>19050</xdr:rowOff>
    </xdr:from>
    <xdr:ext cx="1438275" cy="1162050"/>
    <xdr:pic>
      <xdr:nvPicPr>
        <xdr:cNvPr id="12" name="image20.jpg">
          <a:extLst>
            <a:ext uri="{FF2B5EF4-FFF2-40B4-BE49-F238E27FC236}">
              <a16:creationId xmlns:a16="http://schemas.microsoft.com/office/drawing/2014/main" xmlns="" id="{850124B5-5798-4414-BB0A-49B1424A24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62750" y="14811375"/>
          <a:ext cx="14382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91</xdr:row>
      <xdr:rowOff>19050</xdr:rowOff>
    </xdr:from>
    <xdr:ext cx="1485900" cy="1162050"/>
    <xdr:pic>
      <xdr:nvPicPr>
        <xdr:cNvPr id="13" name="image31.jpg">
          <a:extLst>
            <a:ext uri="{FF2B5EF4-FFF2-40B4-BE49-F238E27FC236}">
              <a16:creationId xmlns:a16="http://schemas.microsoft.com/office/drawing/2014/main" xmlns="" id="{D9440DD2-49AF-471F-BC23-8CBBD77F54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15125" y="18411825"/>
          <a:ext cx="148590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61</xdr:row>
      <xdr:rowOff>47625</xdr:rowOff>
    </xdr:from>
    <xdr:ext cx="1457325" cy="1143000"/>
    <xdr:pic>
      <xdr:nvPicPr>
        <xdr:cNvPr id="14" name="image25.jpg">
          <a:extLst>
            <a:ext uri="{FF2B5EF4-FFF2-40B4-BE49-F238E27FC236}">
              <a16:creationId xmlns:a16="http://schemas.microsoft.com/office/drawing/2014/main" xmlns="" id="{0DDD2109-225E-498D-A75A-6516BC92F3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43700" y="12439650"/>
          <a:ext cx="14573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79</xdr:row>
      <xdr:rowOff>19050</xdr:rowOff>
    </xdr:from>
    <xdr:ext cx="1457325" cy="1181100"/>
    <xdr:pic>
      <xdr:nvPicPr>
        <xdr:cNvPr id="15" name="image4.jpg">
          <a:extLst>
            <a:ext uri="{FF2B5EF4-FFF2-40B4-BE49-F238E27FC236}">
              <a16:creationId xmlns:a16="http://schemas.microsoft.com/office/drawing/2014/main" xmlns="" id="{0E78C6B9-CE1B-43D0-807B-C43E3244C58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734175" y="16011525"/>
          <a:ext cx="145732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85</xdr:row>
      <xdr:rowOff>38100</xdr:rowOff>
    </xdr:from>
    <xdr:ext cx="1447800" cy="1143000"/>
    <xdr:pic>
      <xdr:nvPicPr>
        <xdr:cNvPr id="16" name="image11.jpg">
          <a:extLst>
            <a:ext uri="{FF2B5EF4-FFF2-40B4-BE49-F238E27FC236}">
              <a16:creationId xmlns:a16="http://schemas.microsoft.com/office/drawing/2014/main" xmlns="" id="{646DC73C-8BBC-4CA4-B01C-87FF7E0932A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43700" y="17230725"/>
          <a:ext cx="14478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276225</xdr:colOff>
      <xdr:row>67</xdr:row>
      <xdr:rowOff>133350</xdr:rowOff>
    </xdr:from>
    <xdr:ext cx="1390650" cy="1143000"/>
    <xdr:pic>
      <xdr:nvPicPr>
        <xdr:cNvPr id="17" name="image1.jpg">
          <a:extLst>
            <a:ext uri="{FF2B5EF4-FFF2-40B4-BE49-F238E27FC236}">
              <a16:creationId xmlns:a16="http://schemas.microsoft.com/office/drawing/2014/main" xmlns="" id="{6DD3D603-B798-48A9-AEDA-97AF61ED455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72300" y="13725525"/>
          <a:ext cx="139065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104</xdr:row>
      <xdr:rowOff>19050</xdr:rowOff>
    </xdr:from>
    <xdr:ext cx="1400175" cy="838200"/>
    <xdr:pic>
      <xdr:nvPicPr>
        <xdr:cNvPr id="18" name="image28.jpg" descr="Customer Signature">
          <a:extLst>
            <a:ext uri="{FF2B5EF4-FFF2-40B4-BE49-F238E27FC236}">
              <a16:creationId xmlns:a16="http://schemas.microsoft.com/office/drawing/2014/main" xmlns="" id="{21B3B120-4824-4D25-B666-C139BA3D05F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24675" y="21012150"/>
          <a:ext cx="14001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99</xdr:row>
      <xdr:rowOff>0</xdr:rowOff>
    </xdr:from>
    <xdr:ext cx="1457325" cy="552450"/>
    <xdr:pic>
      <xdr:nvPicPr>
        <xdr:cNvPr id="19" name="image7.jpg">
          <a:extLst>
            <a:ext uri="{FF2B5EF4-FFF2-40B4-BE49-F238E27FC236}">
              <a16:creationId xmlns:a16="http://schemas.microsoft.com/office/drawing/2014/main" xmlns="" id="{F54FB0C0-616C-457A-8477-5D5A7ECC74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734175" y="19992975"/>
          <a:ext cx="145732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110</xdr:row>
      <xdr:rowOff>66675</xdr:rowOff>
    </xdr:from>
    <xdr:ext cx="1409700" cy="800100"/>
    <xdr:pic>
      <xdr:nvPicPr>
        <xdr:cNvPr id="20" name="image13.jpg" descr="Customer Signature">
          <a:extLst>
            <a:ext uri="{FF2B5EF4-FFF2-40B4-BE49-F238E27FC236}">
              <a16:creationId xmlns:a16="http://schemas.microsoft.com/office/drawing/2014/main" xmlns="" id="{F2909E54-EFBA-4ED5-AD5A-BE3829159FF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96100" y="22259925"/>
          <a:ext cx="14097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228600</xdr:colOff>
      <xdr:row>128</xdr:row>
      <xdr:rowOff>76200</xdr:rowOff>
    </xdr:from>
    <xdr:ext cx="1409700" cy="800100"/>
    <xdr:pic>
      <xdr:nvPicPr>
        <xdr:cNvPr id="21" name="image18.jpg" descr="Customer Signature">
          <a:extLst>
            <a:ext uri="{FF2B5EF4-FFF2-40B4-BE49-F238E27FC236}">
              <a16:creationId xmlns:a16="http://schemas.microsoft.com/office/drawing/2014/main" xmlns="" id="{4880FF21-4692-40D9-925C-CCF3D78325D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24675" y="25869900"/>
          <a:ext cx="14097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200025</xdr:colOff>
      <xdr:row>121</xdr:row>
      <xdr:rowOff>200025</xdr:rowOff>
    </xdr:from>
    <xdr:ext cx="1400175" cy="847725"/>
    <xdr:pic>
      <xdr:nvPicPr>
        <xdr:cNvPr id="22" name="image29.jpg" descr="Customer Signature">
          <a:extLst>
            <a:ext uri="{FF2B5EF4-FFF2-40B4-BE49-F238E27FC236}">
              <a16:creationId xmlns:a16="http://schemas.microsoft.com/office/drawing/2014/main" xmlns="" id="{97009228-9E60-4558-BAF4-57A74743F99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96100" y="24593550"/>
          <a:ext cx="14001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115</xdr:row>
      <xdr:rowOff>114300</xdr:rowOff>
    </xdr:from>
    <xdr:ext cx="1466850" cy="885825"/>
    <xdr:pic>
      <xdr:nvPicPr>
        <xdr:cNvPr id="23" name="image17.jpg">
          <a:extLst>
            <a:ext uri="{FF2B5EF4-FFF2-40B4-BE49-F238E27FC236}">
              <a16:creationId xmlns:a16="http://schemas.microsoft.com/office/drawing/2014/main" xmlns="" id="{988F69DD-C3A8-4CDC-A76D-864138D601B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24650" y="23307675"/>
          <a:ext cx="14668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85725</xdr:colOff>
      <xdr:row>145</xdr:row>
      <xdr:rowOff>38100</xdr:rowOff>
    </xdr:from>
    <xdr:ext cx="1419225" cy="1162050"/>
    <xdr:pic>
      <xdr:nvPicPr>
        <xdr:cNvPr id="24" name="image10.jpg">
          <a:extLst>
            <a:ext uri="{FF2B5EF4-FFF2-40B4-BE49-F238E27FC236}">
              <a16:creationId xmlns:a16="http://schemas.microsoft.com/office/drawing/2014/main" xmlns="" id="{C279D758-AA8A-44C0-A58B-D833605ADCD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781800" y="29232225"/>
          <a:ext cx="141922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114300</xdr:colOff>
      <xdr:row>133</xdr:row>
      <xdr:rowOff>28575</xdr:rowOff>
    </xdr:from>
    <xdr:ext cx="1381125" cy="1171575"/>
    <xdr:pic>
      <xdr:nvPicPr>
        <xdr:cNvPr id="25" name="image23.jpg">
          <a:extLst>
            <a:ext uri="{FF2B5EF4-FFF2-40B4-BE49-F238E27FC236}">
              <a16:creationId xmlns:a16="http://schemas.microsoft.com/office/drawing/2014/main" xmlns="" id="{EDBE5C0C-A145-4438-ACE7-3870B5BE3D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10375" y="26822400"/>
          <a:ext cx="13811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114300</xdr:colOff>
      <xdr:row>151</xdr:row>
      <xdr:rowOff>19050</xdr:rowOff>
    </xdr:from>
    <xdr:ext cx="1381125" cy="1171575"/>
    <xdr:pic>
      <xdr:nvPicPr>
        <xdr:cNvPr id="26" name="image16.jpg">
          <a:extLst>
            <a:ext uri="{FF2B5EF4-FFF2-40B4-BE49-F238E27FC236}">
              <a16:creationId xmlns:a16="http://schemas.microsoft.com/office/drawing/2014/main" xmlns="" id="{E3BD0A32-5895-4807-ADE9-32A1D0C7BD6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10375" y="30413325"/>
          <a:ext cx="13811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95250</xdr:colOff>
      <xdr:row>139</xdr:row>
      <xdr:rowOff>47625</xdr:rowOff>
    </xdr:from>
    <xdr:ext cx="1409700" cy="1152525"/>
    <xdr:pic>
      <xdr:nvPicPr>
        <xdr:cNvPr id="27" name="image5.jpg">
          <a:extLst>
            <a:ext uri="{FF2B5EF4-FFF2-40B4-BE49-F238E27FC236}">
              <a16:creationId xmlns:a16="http://schemas.microsoft.com/office/drawing/2014/main" xmlns="" id="{98201D2A-1C37-45E0-B29A-CB85DBCCF8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91325" y="28041600"/>
          <a:ext cx="140970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175</xdr:row>
      <xdr:rowOff>28575</xdr:rowOff>
    </xdr:from>
    <xdr:ext cx="1476375" cy="1181100"/>
    <xdr:pic>
      <xdr:nvPicPr>
        <xdr:cNvPr id="28" name="image26.png">
          <a:extLst>
            <a:ext uri="{FF2B5EF4-FFF2-40B4-BE49-F238E27FC236}">
              <a16:creationId xmlns:a16="http://schemas.microsoft.com/office/drawing/2014/main" xmlns="" id="{B8DA74E8-DD29-46F9-AA69-8F401D66601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715125" y="35223450"/>
          <a:ext cx="1476375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</xdr:colOff>
      <xdr:row>181</xdr:row>
      <xdr:rowOff>28575</xdr:rowOff>
    </xdr:from>
    <xdr:ext cx="1466850" cy="1152525"/>
    <xdr:pic>
      <xdr:nvPicPr>
        <xdr:cNvPr id="29" name="image27.jpg">
          <a:extLst>
            <a:ext uri="{FF2B5EF4-FFF2-40B4-BE49-F238E27FC236}">
              <a16:creationId xmlns:a16="http://schemas.microsoft.com/office/drawing/2014/main" xmlns="" id="{C5F19962-551E-47E0-8B0B-7056EF7881B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34175" y="36423600"/>
          <a:ext cx="1466850" cy="1152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</xdr:colOff>
      <xdr:row>157</xdr:row>
      <xdr:rowOff>57150</xdr:rowOff>
    </xdr:from>
    <xdr:ext cx="1447800" cy="1133475"/>
    <xdr:pic>
      <xdr:nvPicPr>
        <xdr:cNvPr id="30" name="image15.png">
          <a:extLst>
            <a:ext uri="{FF2B5EF4-FFF2-40B4-BE49-F238E27FC236}">
              <a16:creationId xmlns:a16="http://schemas.microsoft.com/office/drawing/2014/main" xmlns="" id="{162EDD5F-D1DD-4A43-9767-63614002997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753225" y="31651575"/>
          <a:ext cx="1447800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163</xdr:row>
      <xdr:rowOff>47625</xdr:rowOff>
    </xdr:from>
    <xdr:ext cx="1476375" cy="1143000"/>
    <xdr:pic>
      <xdr:nvPicPr>
        <xdr:cNvPr id="31" name="image14.png">
          <a:extLst>
            <a:ext uri="{FF2B5EF4-FFF2-40B4-BE49-F238E27FC236}">
              <a16:creationId xmlns:a16="http://schemas.microsoft.com/office/drawing/2014/main" xmlns="" id="{661A7EEB-7492-452C-9776-0DBE85CFA3C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715125" y="32842200"/>
          <a:ext cx="147637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169</xdr:row>
      <xdr:rowOff>57150</xdr:rowOff>
    </xdr:from>
    <xdr:ext cx="1485900" cy="1133475"/>
    <xdr:pic>
      <xdr:nvPicPr>
        <xdr:cNvPr id="32" name="image12.png">
          <a:extLst>
            <a:ext uri="{FF2B5EF4-FFF2-40B4-BE49-F238E27FC236}">
              <a16:creationId xmlns:a16="http://schemas.microsoft.com/office/drawing/2014/main" xmlns="" id="{F2686CC6-C520-4A62-BE2C-D97442B353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715125" y="34051875"/>
          <a:ext cx="1485900" cy="1133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erosoftfootwear.com/products/aerosoft-kumo-strappy-fashion-comfortable-footbed-synthetic-leather-sandals-for-women?_pos=3&amp;_sid=81c061753&amp;_ss=r" TargetMode="External"/><Relationship Id="rId1" Type="http://schemas.openxmlformats.org/officeDocument/2006/relationships/hyperlink" Target="https://www.aerosoftfootwear.com/products/aerosoft-tuck-velcro-ankle-strap-comfortable-thong-arch-support-sandals-for-women?_pos=1&amp;_sid=81c061753&amp;_ss=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pane ySplit="1" topLeftCell="A2" activePane="bottomLeft" state="frozen"/>
      <selection pane="bottomLeft" activeCell="E187" sqref="E187:F187"/>
    </sheetView>
  </sheetViews>
  <sheetFormatPr defaultColWidth="14.42578125" defaultRowHeight="15" customHeight="1" x14ac:dyDescent="0.25"/>
  <cols>
    <col min="1" max="1" width="11.28515625" customWidth="1"/>
    <col min="2" max="2" width="11.140625" customWidth="1"/>
    <col min="3" max="3" width="13.42578125" customWidth="1"/>
    <col min="4" max="4" width="8.42578125" customWidth="1"/>
    <col min="5" max="5" width="10.42578125" customWidth="1"/>
    <col min="6" max="6" width="14" customWidth="1"/>
    <col min="7" max="7" width="19.28515625" customWidth="1"/>
    <col min="8" max="8" width="27.140625" customWidth="1"/>
    <col min="9" max="24" width="9.140625" customWidth="1"/>
  </cols>
  <sheetData>
    <row r="1" spans="1:9" ht="30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</row>
    <row r="2" spans="1:9" ht="15.75" customHeight="1" x14ac:dyDescent="0.25">
      <c r="A2" s="31" t="s">
        <v>8</v>
      </c>
      <c r="B2" s="31" t="s">
        <v>9</v>
      </c>
      <c r="C2" s="9">
        <v>745839984038</v>
      </c>
      <c r="D2" s="10">
        <v>5</v>
      </c>
      <c r="E2" s="10">
        <v>265</v>
      </c>
      <c r="F2" s="11">
        <v>38.99</v>
      </c>
      <c r="G2" s="12"/>
      <c r="H2" s="13"/>
      <c r="I2" s="14"/>
    </row>
    <row r="3" spans="1:9" ht="15.75" customHeight="1" x14ac:dyDescent="0.25">
      <c r="A3" s="32"/>
      <c r="B3" s="32"/>
      <c r="C3" s="15">
        <v>745839984045</v>
      </c>
      <c r="D3" s="16">
        <v>6</v>
      </c>
      <c r="E3" s="10">
        <v>228</v>
      </c>
      <c r="F3" s="11">
        <v>38.99</v>
      </c>
      <c r="G3" s="17"/>
      <c r="H3" s="18"/>
      <c r="I3" s="14"/>
    </row>
    <row r="4" spans="1:9" ht="15.75" customHeight="1" x14ac:dyDescent="0.25">
      <c r="A4" s="32"/>
      <c r="B4" s="32"/>
      <c r="C4" s="15">
        <v>745839984052</v>
      </c>
      <c r="D4" s="16">
        <v>7</v>
      </c>
      <c r="E4" s="10">
        <v>0</v>
      </c>
      <c r="F4" s="11">
        <v>38.99</v>
      </c>
      <c r="G4" s="25"/>
      <c r="H4" s="18"/>
      <c r="I4" s="14"/>
    </row>
    <row r="5" spans="1:9" ht="15.75" customHeight="1" x14ac:dyDescent="0.25">
      <c r="A5" s="32"/>
      <c r="B5" s="32"/>
      <c r="C5" s="15">
        <v>745839984069</v>
      </c>
      <c r="D5" s="16">
        <v>8</v>
      </c>
      <c r="E5" s="10">
        <v>2</v>
      </c>
      <c r="F5" s="11">
        <v>38.99</v>
      </c>
      <c r="G5" s="17"/>
      <c r="H5" s="18"/>
      <c r="I5" s="14"/>
    </row>
    <row r="6" spans="1:9" ht="15.75" customHeight="1" x14ac:dyDescent="0.25">
      <c r="A6" s="32"/>
      <c r="B6" s="32"/>
      <c r="C6" s="15">
        <v>745839984076</v>
      </c>
      <c r="D6" s="16">
        <v>9</v>
      </c>
      <c r="E6" s="10">
        <v>1</v>
      </c>
      <c r="F6" s="11">
        <v>38.99</v>
      </c>
      <c r="G6" s="17"/>
      <c r="H6" s="18"/>
      <c r="I6" s="14"/>
    </row>
    <row r="7" spans="1:9" ht="15.75" customHeight="1" x14ac:dyDescent="0.25">
      <c r="A7" s="33"/>
      <c r="B7" s="33"/>
      <c r="C7" s="20">
        <v>745839984083</v>
      </c>
      <c r="D7" s="21">
        <v>10</v>
      </c>
      <c r="E7" s="10">
        <v>1</v>
      </c>
      <c r="F7" s="11">
        <v>38.99</v>
      </c>
      <c r="G7" s="22"/>
      <c r="H7" s="23"/>
      <c r="I7" s="14"/>
    </row>
    <row r="8" spans="1:9" ht="15.75" customHeight="1" x14ac:dyDescent="0.25">
      <c r="A8" s="31" t="s">
        <v>8</v>
      </c>
      <c r="B8" s="31" t="s">
        <v>11</v>
      </c>
      <c r="C8" s="9">
        <v>745839984090</v>
      </c>
      <c r="D8" s="10">
        <v>5</v>
      </c>
      <c r="E8" s="10">
        <v>271</v>
      </c>
      <c r="F8" s="11">
        <v>38.99</v>
      </c>
      <c r="G8" s="12"/>
      <c r="H8" s="13"/>
      <c r="I8" s="14"/>
    </row>
    <row r="9" spans="1:9" ht="15.75" customHeight="1" x14ac:dyDescent="0.25">
      <c r="A9" s="32"/>
      <c r="B9" s="32"/>
      <c r="C9" s="15">
        <v>745839984106</v>
      </c>
      <c r="D9" s="16">
        <v>6</v>
      </c>
      <c r="E9" s="10">
        <v>409</v>
      </c>
      <c r="F9" s="11">
        <v>38.99</v>
      </c>
      <c r="G9" s="17"/>
      <c r="H9" s="18"/>
      <c r="I9" s="14"/>
    </row>
    <row r="10" spans="1:9" ht="15.75" customHeight="1" x14ac:dyDescent="0.25">
      <c r="A10" s="32"/>
      <c r="B10" s="32"/>
      <c r="C10" s="15">
        <v>745839984113</v>
      </c>
      <c r="D10" s="16">
        <v>7</v>
      </c>
      <c r="E10" s="10">
        <f>394-180</f>
        <v>214</v>
      </c>
      <c r="F10" s="11">
        <v>38.99</v>
      </c>
      <c r="G10" s="19" t="s">
        <v>10</v>
      </c>
      <c r="H10" s="18"/>
      <c r="I10" s="14"/>
    </row>
    <row r="11" spans="1:9" ht="15.75" customHeight="1" x14ac:dyDescent="0.25">
      <c r="A11" s="32"/>
      <c r="B11" s="32"/>
      <c r="C11" s="15">
        <v>745839984120</v>
      </c>
      <c r="D11" s="16">
        <v>8</v>
      </c>
      <c r="E11" s="10">
        <v>0</v>
      </c>
      <c r="F11" s="11">
        <v>38.99</v>
      </c>
      <c r="G11" s="17"/>
      <c r="H11" s="18"/>
      <c r="I11" s="14"/>
    </row>
    <row r="12" spans="1:9" ht="15.75" customHeight="1" x14ac:dyDescent="0.25">
      <c r="A12" s="32"/>
      <c r="B12" s="32"/>
      <c r="C12" s="15">
        <v>745839984137</v>
      </c>
      <c r="D12" s="16">
        <v>9</v>
      </c>
      <c r="E12" s="10">
        <v>0</v>
      </c>
      <c r="F12" s="11">
        <v>38.99</v>
      </c>
      <c r="G12" s="17"/>
      <c r="H12" s="18"/>
      <c r="I12" s="14"/>
    </row>
    <row r="13" spans="1:9" ht="15.75" customHeight="1" x14ac:dyDescent="0.25">
      <c r="A13" s="33"/>
      <c r="B13" s="33"/>
      <c r="C13" s="20">
        <v>745839984144</v>
      </c>
      <c r="D13" s="21">
        <v>10</v>
      </c>
      <c r="E13" s="10">
        <v>0</v>
      </c>
      <c r="F13" s="11">
        <v>38.99</v>
      </c>
      <c r="G13" s="22"/>
      <c r="H13" s="23"/>
      <c r="I13" s="14"/>
    </row>
    <row r="14" spans="1:9" ht="15.75" customHeight="1" x14ac:dyDescent="0.25">
      <c r="A14" s="31" t="s">
        <v>8</v>
      </c>
      <c r="B14" s="31" t="s">
        <v>12</v>
      </c>
      <c r="C14" s="9">
        <v>40835272098</v>
      </c>
      <c r="D14" s="10">
        <v>5</v>
      </c>
      <c r="E14" s="10">
        <v>305</v>
      </c>
      <c r="F14" s="11">
        <v>38.99</v>
      </c>
      <c r="G14" s="12"/>
      <c r="H14" s="13"/>
      <c r="I14" s="14"/>
    </row>
    <row r="15" spans="1:9" ht="15.75" customHeight="1" x14ac:dyDescent="0.25">
      <c r="A15" s="32"/>
      <c r="B15" s="32"/>
      <c r="C15" s="15">
        <v>40835272104</v>
      </c>
      <c r="D15" s="16">
        <v>6</v>
      </c>
      <c r="E15" s="10">
        <v>418</v>
      </c>
      <c r="F15" s="11">
        <v>38.99</v>
      </c>
      <c r="G15" s="17"/>
      <c r="H15" s="18"/>
      <c r="I15" s="14"/>
    </row>
    <row r="16" spans="1:9" ht="15.75" customHeight="1" x14ac:dyDescent="0.25">
      <c r="A16" s="32"/>
      <c r="B16" s="32"/>
      <c r="C16" s="15">
        <v>40835272111</v>
      </c>
      <c r="D16" s="16">
        <v>7</v>
      </c>
      <c r="E16" s="10">
        <v>508</v>
      </c>
      <c r="F16" s="11">
        <v>38.99</v>
      </c>
      <c r="G16" s="25" t="s">
        <v>10</v>
      </c>
      <c r="H16" s="18"/>
      <c r="I16" s="14"/>
    </row>
    <row r="17" spans="1:9" ht="15.75" customHeight="1" x14ac:dyDescent="0.25">
      <c r="A17" s="32"/>
      <c r="B17" s="32"/>
      <c r="C17" s="15">
        <v>40835272128</v>
      </c>
      <c r="D17" s="16">
        <v>8</v>
      </c>
      <c r="E17" s="10">
        <v>297</v>
      </c>
      <c r="F17" s="11">
        <v>38.99</v>
      </c>
      <c r="G17" s="17"/>
      <c r="H17" s="18"/>
      <c r="I17" s="14"/>
    </row>
    <row r="18" spans="1:9" ht="15.75" customHeight="1" x14ac:dyDescent="0.25">
      <c r="A18" s="32"/>
      <c r="B18" s="32"/>
      <c r="C18" s="15">
        <v>40835272135</v>
      </c>
      <c r="D18" s="16">
        <v>9</v>
      </c>
      <c r="E18" s="10">
        <v>16</v>
      </c>
      <c r="F18" s="11">
        <v>38.99</v>
      </c>
      <c r="G18" s="17"/>
      <c r="H18" s="18"/>
      <c r="I18" s="14"/>
    </row>
    <row r="19" spans="1:9" ht="15.75" customHeight="1" x14ac:dyDescent="0.25">
      <c r="A19" s="33"/>
      <c r="B19" s="33"/>
      <c r="C19" s="20">
        <v>40835272142</v>
      </c>
      <c r="D19" s="21">
        <v>10</v>
      </c>
      <c r="E19" s="10">
        <v>62</v>
      </c>
      <c r="F19" s="11">
        <v>38.99</v>
      </c>
      <c r="G19" s="22"/>
      <c r="H19" s="23"/>
      <c r="I19" s="14"/>
    </row>
    <row r="20" spans="1:9" ht="15.75" customHeight="1" x14ac:dyDescent="0.25">
      <c r="A20" s="31" t="s">
        <v>8</v>
      </c>
      <c r="B20" s="31" t="s">
        <v>13</v>
      </c>
      <c r="C20" s="9">
        <v>40835272036</v>
      </c>
      <c r="D20" s="10">
        <v>5</v>
      </c>
      <c r="E20" s="10">
        <v>208</v>
      </c>
      <c r="F20" s="11">
        <v>38.99</v>
      </c>
      <c r="G20" s="12"/>
      <c r="H20" s="13"/>
      <c r="I20" s="14"/>
    </row>
    <row r="21" spans="1:9" ht="15.75" customHeight="1" x14ac:dyDescent="0.25">
      <c r="A21" s="32"/>
      <c r="B21" s="32"/>
      <c r="C21" s="15">
        <v>40835272043</v>
      </c>
      <c r="D21" s="16">
        <v>6</v>
      </c>
      <c r="E21" s="10">
        <v>425</v>
      </c>
      <c r="F21" s="11">
        <v>38.99</v>
      </c>
      <c r="G21" s="17"/>
      <c r="H21" s="18"/>
      <c r="I21" s="14"/>
    </row>
    <row r="22" spans="1:9" ht="15.75" customHeight="1" x14ac:dyDescent="0.25">
      <c r="A22" s="32"/>
      <c r="B22" s="32"/>
      <c r="C22" s="15">
        <v>40835272050</v>
      </c>
      <c r="D22" s="16">
        <v>7</v>
      </c>
      <c r="E22" s="10">
        <v>652</v>
      </c>
      <c r="F22" s="11">
        <v>38.99</v>
      </c>
      <c r="G22" s="19" t="s">
        <v>10</v>
      </c>
      <c r="H22" s="18"/>
      <c r="I22" s="14"/>
    </row>
    <row r="23" spans="1:9" ht="15.75" customHeight="1" x14ac:dyDescent="0.25">
      <c r="A23" s="32"/>
      <c r="B23" s="32"/>
      <c r="C23" s="15">
        <v>40835272067</v>
      </c>
      <c r="D23" s="16">
        <v>8</v>
      </c>
      <c r="E23" s="10">
        <v>556</v>
      </c>
      <c r="F23" s="11">
        <v>38.99</v>
      </c>
      <c r="G23" s="17"/>
      <c r="H23" s="18"/>
      <c r="I23" s="14"/>
    </row>
    <row r="24" spans="1:9" ht="15.75" customHeight="1" x14ac:dyDescent="0.25">
      <c r="A24" s="32"/>
      <c r="B24" s="32"/>
      <c r="C24" s="15">
        <v>40835272074</v>
      </c>
      <c r="D24" s="16">
        <v>9</v>
      </c>
      <c r="E24" s="10">
        <v>198</v>
      </c>
      <c r="F24" s="11">
        <v>38.99</v>
      </c>
      <c r="G24" s="17"/>
      <c r="H24" s="18"/>
      <c r="I24" s="14"/>
    </row>
    <row r="25" spans="1:9" ht="15.75" customHeight="1" x14ac:dyDescent="0.25">
      <c r="A25" s="33"/>
      <c r="B25" s="33"/>
      <c r="C25" s="20">
        <v>40835272081</v>
      </c>
      <c r="D25" s="21">
        <v>10</v>
      </c>
      <c r="E25" s="10">
        <v>96</v>
      </c>
      <c r="F25" s="11">
        <v>38.99</v>
      </c>
      <c r="G25" s="22"/>
      <c r="H25" s="23"/>
      <c r="I25" s="14"/>
    </row>
    <row r="26" spans="1:9" ht="15.75" customHeight="1" x14ac:dyDescent="0.25">
      <c r="A26" s="31" t="s">
        <v>14</v>
      </c>
      <c r="B26" s="31" t="s">
        <v>13</v>
      </c>
      <c r="C26" s="9">
        <v>76625089805</v>
      </c>
      <c r="D26" s="10">
        <v>5</v>
      </c>
      <c r="E26" s="10">
        <v>266</v>
      </c>
      <c r="F26" s="11">
        <v>34.99</v>
      </c>
      <c r="G26" s="12"/>
      <c r="H26" s="13"/>
      <c r="I26" s="14"/>
    </row>
    <row r="27" spans="1:9" ht="15.75" customHeight="1" x14ac:dyDescent="0.25">
      <c r="A27" s="32"/>
      <c r="B27" s="32"/>
      <c r="C27" s="15">
        <v>76625089799</v>
      </c>
      <c r="D27" s="16">
        <v>6</v>
      </c>
      <c r="E27" s="10">
        <v>418</v>
      </c>
      <c r="F27" s="11">
        <v>34.99</v>
      </c>
      <c r="G27" s="17"/>
      <c r="H27" s="18"/>
      <c r="I27" s="14"/>
    </row>
    <row r="28" spans="1:9" ht="15.75" customHeight="1" x14ac:dyDescent="0.25">
      <c r="A28" s="32"/>
      <c r="B28" s="32"/>
      <c r="C28" s="15">
        <v>76625089782</v>
      </c>
      <c r="D28" s="16">
        <v>7</v>
      </c>
      <c r="E28" s="10">
        <v>410</v>
      </c>
      <c r="F28" s="11">
        <v>34.99</v>
      </c>
      <c r="G28" s="19" t="s">
        <v>15</v>
      </c>
      <c r="H28" s="18"/>
      <c r="I28" s="14"/>
    </row>
    <row r="29" spans="1:9" ht="15.75" customHeight="1" x14ac:dyDescent="0.25">
      <c r="A29" s="32"/>
      <c r="B29" s="32"/>
      <c r="C29" s="15">
        <v>76625089775</v>
      </c>
      <c r="D29" s="16">
        <v>8</v>
      </c>
      <c r="E29" s="10">
        <v>10</v>
      </c>
      <c r="F29" s="11">
        <v>34.99</v>
      </c>
      <c r="G29" s="17"/>
      <c r="H29" s="18"/>
      <c r="I29" s="14"/>
    </row>
    <row r="30" spans="1:9" ht="15.75" customHeight="1" x14ac:dyDescent="0.25">
      <c r="A30" s="32"/>
      <c r="B30" s="32"/>
      <c r="C30" s="15">
        <v>76625089768</v>
      </c>
      <c r="D30" s="16">
        <v>9</v>
      </c>
      <c r="E30" s="10">
        <v>0</v>
      </c>
      <c r="F30" s="11">
        <v>34.99</v>
      </c>
      <c r="G30" s="17"/>
      <c r="H30" s="18"/>
      <c r="I30" s="14"/>
    </row>
    <row r="31" spans="1:9" ht="15.75" customHeight="1" x14ac:dyDescent="0.25">
      <c r="A31" s="33"/>
      <c r="B31" s="33"/>
      <c r="C31" s="20">
        <v>76625089751</v>
      </c>
      <c r="D31" s="21">
        <v>10</v>
      </c>
      <c r="E31" s="10">
        <v>3</v>
      </c>
      <c r="F31" s="11">
        <v>34.99</v>
      </c>
      <c r="G31" s="22"/>
      <c r="H31" s="23"/>
      <c r="I31" s="14"/>
    </row>
    <row r="32" spans="1:9" ht="15.75" customHeight="1" x14ac:dyDescent="0.25">
      <c r="A32" s="31" t="s">
        <v>14</v>
      </c>
      <c r="B32" s="31" t="s">
        <v>12</v>
      </c>
      <c r="C32" s="9">
        <v>76625089744</v>
      </c>
      <c r="D32" s="10">
        <v>5</v>
      </c>
      <c r="E32" s="10">
        <v>264</v>
      </c>
      <c r="F32" s="11">
        <v>34.99</v>
      </c>
      <c r="G32" s="12"/>
      <c r="H32" s="13"/>
      <c r="I32" s="14"/>
    </row>
    <row r="33" spans="1:9" ht="15.75" customHeight="1" x14ac:dyDescent="0.25">
      <c r="A33" s="32"/>
      <c r="B33" s="32"/>
      <c r="C33" s="15">
        <v>76625089737</v>
      </c>
      <c r="D33" s="16">
        <v>6</v>
      </c>
      <c r="E33" s="10">
        <v>401</v>
      </c>
      <c r="F33" s="11">
        <v>34.99</v>
      </c>
      <c r="G33" s="17"/>
      <c r="H33" s="18"/>
      <c r="I33" s="14"/>
    </row>
    <row r="34" spans="1:9" ht="15.75" customHeight="1" x14ac:dyDescent="0.25">
      <c r="A34" s="32"/>
      <c r="B34" s="32"/>
      <c r="C34" s="15">
        <v>76625089720</v>
      </c>
      <c r="D34" s="16">
        <v>7</v>
      </c>
      <c r="E34" s="10">
        <v>318</v>
      </c>
      <c r="F34" s="11">
        <v>34.99</v>
      </c>
      <c r="G34" s="19" t="s">
        <v>15</v>
      </c>
      <c r="H34" s="18"/>
      <c r="I34" s="14"/>
    </row>
    <row r="35" spans="1:9" ht="15.75" customHeight="1" x14ac:dyDescent="0.25">
      <c r="A35" s="32"/>
      <c r="B35" s="32"/>
      <c r="C35" s="15">
        <v>76625089713</v>
      </c>
      <c r="D35" s="16">
        <v>8</v>
      </c>
      <c r="E35" s="10">
        <v>0</v>
      </c>
      <c r="F35" s="11">
        <v>34.99</v>
      </c>
      <c r="G35" s="17"/>
      <c r="H35" s="18"/>
      <c r="I35" s="14"/>
    </row>
    <row r="36" spans="1:9" ht="15.75" customHeight="1" x14ac:dyDescent="0.25">
      <c r="A36" s="32"/>
      <c r="B36" s="32"/>
      <c r="C36" s="15">
        <v>76625089706</v>
      </c>
      <c r="D36" s="16">
        <v>9</v>
      </c>
      <c r="E36" s="10">
        <v>2</v>
      </c>
      <c r="F36" s="11">
        <v>34.99</v>
      </c>
      <c r="G36" s="17"/>
      <c r="H36" s="18"/>
      <c r="I36" s="14"/>
    </row>
    <row r="37" spans="1:9" ht="15.75" customHeight="1" x14ac:dyDescent="0.25">
      <c r="A37" s="33"/>
      <c r="B37" s="33"/>
      <c r="C37" s="20">
        <v>76625089690</v>
      </c>
      <c r="D37" s="21">
        <v>10</v>
      </c>
      <c r="E37" s="10">
        <v>2</v>
      </c>
      <c r="F37" s="11">
        <v>34.99</v>
      </c>
      <c r="G37" s="22"/>
      <c r="H37" s="23"/>
      <c r="I37" s="14"/>
    </row>
    <row r="38" spans="1:9" ht="15.75" customHeight="1" x14ac:dyDescent="0.25">
      <c r="A38" s="31" t="s">
        <v>16</v>
      </c>
      <c r="B38" s="31" t="s">
        <v>17</v>
      </c>
      <c r="C38" s="9">
        <v>76625084817</v>
      </c>
      <c r="D38" s="10">
        <v>5</v>
      </c>
      <c r="E38" s="10">
        <v>57</v>
      </c>
      <c r="F38" s="11">
        <v>32.99</v>
      </c>
      <c r="G38" s="12"/>
      <c r="H38" s="13"/>
      <c r="I38" s="14"/>
    </row>
    <row r="39" spans="1:9" ht="15.75" customHeight="1" x14ac:dyDescent="0.25">
      <c r="A39" s="32"/>
      <c r="B39" s="32"/>
      <c r="C39" s="15">
        <v>76625084824</v>
      </c>
      <c r="D39" s="16">
        <v>6</v>
      </c>
      <c r="E39" s="10">
        <v>102</v>
      </c>
      <c r="F39" s="11">
        <v>32.99</v>
      </c>
      <c r="G39" s="17"/>
      <c r="H39" s="18"/>
      <c r="I39" s="14"/>
    </row>
    <row r="40" spans="1:9" ht="15.75" customHeight="1" x14ac:dyDescent="0.25">
      <c r="A40" s="32"/>
      <c r="B40" s="32"/>
      <c r="C40" s="15">
        <v>76625084831</v>
      </c>
      <c r="D40" s="16">
        <v>7</v>
      </c>
      <c r="E40" s="10">
        <v>114</v>
      </c>
      <c r="F40" s="11">
        <v>32.99</v>
      </c>
      <c r="G40" s="19" t="s">
        <v>18</v>
      </c>
      <c r="H40" s="18"/>
      <c r="I40" s="14"/>
    </row>
    <row r="41" spans="1:9" ht="15.75" customHeight="1" x14ac:dyDescent="0.25">
      <c r="A41" s="32"/>
      <c r="B41" s="32"/>
      <c r="C41" s="15">
        <v>76625084848</v>
      </c>
      <c r="D41" s="16">
        <v>8</v>
      </c>
      <c r="E41" s="10">
        <v>16</v>
      </c>
      <c r="F41" s="11">
        <v>32.99</v>
      </c>
      <c r="G41" s="17"/>
      <c r="H41" s="18"/>
      <c r="I41" s="14"/>
    </row>
    <row r="42" spans="1:9" ht="15.75" customHeight="1" x14ac:dyDescent="0.25">
      <c r="A42" s="32"/>
      <c r="B42" s="32"/>
      <c r="C42" s="15">
        <v>76625084855</v>
      </c>
      <c r="D42" s="16">
        <v>9</v>
      </c>
      <c r="E42" s="10">
        <v>0</v>
      </c>
      <c r="F42" s="11">
        <v>32.99</v>
      </c>
      <c r="G42" s="17"/>
      <c r="H42" s="18"/>
      <c r="I42" s="14"/>
    </row>
    <row r="43" spans="1:9" ht="15.75" customHeight="1" x14ac:dyDescent="0.25">
      <c r="A43" s="33"/>
      <c r="B43" s="33"/>
      <c r="C43" s="20">
        <v>76625084862</v>
      </c>
      <c r="D43" s="21">
        <v>10</v>
      </c>
      <c r="E43" s="10">
        <v>0</v>
      </c>
      <c r="F43" s="11">
        <v>32.99</v>
      </c>
      <c r="G43" s="22"/>
      <c r="H43" s="23"/>
      <c r="I43" s="14"/>
    </row>
    <row r="44" spans="1:9" ht="15.75" customHeight="1" x14ac:dyDescent="0.25">
      <c r="A44" s="31" t="s">
        <v>16</v>
      </c>
      <c r="B44" s="31" t="s">
        <v>19</v>
      </c>
      <c r="C44" s="9">
        <v>76625084886</v>
      </c>
      <c r="D44" s="10">
        <v>5</v>
      </c>
      <c r="E44" s="10">
        <v>58</v>
      </c>
      <c r="F44" s="11">
        <v>32.99</v>
      </c>
      <c r="G44" s="12"/>
      <c r="H44" s="13"/>
      <c r="I44" s="14"/>
    </row>
    <row r="45" spans="1:9" ht="15.75" customHeight="1" x14ac:dyDescent="0.25">
      <c r="A45" s="32"/>
      <c r="B45" s="32"/>
      <c r="C45" s="15">
        <v>76625084893</v>
      </c>
      <c r="D45" s="16">
        <v>6</v>
      </c>
      <c r="E45" s="10">
        <v>96</v>
      </c>
      <c r="F45" s="11">
        <v>32.99</v>
      </c>
      <c r="G45" s="17"/>
      <c r="H45" s="18"/>
      <c r="I45" s="14"/>
    </row>
    <row r="46" spans="1:9" ht="15.75" customHeight="1" x14ac:dyDescent="0.25">
      <c r="A46" s="32"/>
      <c r="B46" s="32"/>
      <c r="C46" s="15">
        <v>76625084909</v>
      </c>
      <c r="D46" s="16">
        <v>7</v>
      </c>
      <c r="E46" s="10">
        <v>0</v>
      </c>
      <c r="F46" s="11">
        <v>32.99</v>
      </c>
      <c r="G46" s="19" t="s">
        <v>18</v>
      </c>
      <c r="H46" s="18"/>
      <c r="I46" s="14"/>
    </row>
    <row r="47" spans="1:9" ht="15.75" customHeight="1" x14ac:dyDescent="0.25">
      <c r="A47" s="32"/>
      <c r="B47" s="32"/>
      <c r="C47" s="15">
        <v>76625084916</v>
      </c>
      <c r="D47" s="16">
        <v>8</v>
      </c>
      <c r="E47" s="10">
        <v>0</v>
      </c>
      <c r="F47" s="11">
        <v>32.99</v>
      </c>
      <c r="G47" s="17"/>
      <c r="H47" s="18"/>
      <c r="I47" s="14"/>
    </row>
    <row r="48" spans="1:9" ht="15.75" customHeight="1" x14ac:dyDescent="0.25">
      <c r="A48" s="32"/>
      <c r="B48" s="32"/>
      <c r="C48" s="15">
        <v>76625084923</v>
      </c>
      <c r="D48" s="16">
        <v>9</v>
      </c>
      <c r="E48" s="10">
        <v>1</v>
      </c>
      <c r="F48" s="11">
        <v>32.99</v>
      </c>
      <c r="G48" s="17"/>
      <c r="H48" s="18"/>
      <c r="I48" s="14"/>
    </row>
    <row r="49" spans="1:9" ht="15.75" customHeight="1" x14ac:dyDescent="0.25">
      <c r="A49" s="33"/>
      <c r="B49" s="33"/>
      <c r="C49" s="20">
        <v>76625084930</v>
      </c>
      <c r="D49" s="21">
        <v>10</v>
      </c>
      <c r="E49" s="10">
        <v>4</v>
      </c>
      <c r="F49" s="11">
        <v>32.99</v>
      </c>
      <c r="G49" s="22"/>
      <c r="H49" s="23"/>
      <c r="I49" s="14"/>
    </row>
    <row r="50" spans="1:9" ht="15.75" customHeight="1" x14ac:dyDescent="0.25">
      <c r="A50" s="31" t="s">
        <v>20</v>
      </c>
      <c r="B50" s="31" t="s">
        <v>21</v>
      </c>
      <c r="C50" s="9">
        <v>745839954314</v>
      </c>
      <c r="D50" s="10">
        <v>9</v>
      </c>
      <c r="E50" s="10">
        <v>0</v>
      </c>
      <c r="F50" s="11">
        <v>36.99</v>
      </c>
      <c r="G50" s="12"/>
      <c r="H50" s="13"/>
      <c r="I50" s="14"/>
    </row>
    <row r="51" spans="1:9" ht="15.75" customHeight="1" x14ac:dyDescent="0.25">
      <c r="A51" s="32"/>
      <c r="B51" s="32"/>
      <c r="C51" s="15">
        <v>745839954321</v>
      </c>
      <c r="D51" s="16">
        <v>10</v>
      </c>
      <c r="E51" s="10">
        <v>0</v>
      </c>
      <c r="F51" s="11">
        <v>36.99</v>
      </c>
      <c r="G51" s="17"/>
      <c r="H51" s="18"/>
      <c r="I51" s="14"/>
    </row>
    <row r="52" spans="1:9" ht="15.75" customHeight="1" x14ac:dyDescent="0.25">
      <c r="A52" s="32"/>
      <c r="B52" s="32"/>
      <c r="C52" s="15">
        <v>745839954307</v>
      </c>
      <c r="D52" s="16">
        <v>8</v>
      </c>
      <c r="E52" s="10">
        <v>0</v>
      </c>
      <c r="F52" s="11">
        <v>36.99</v>
      </c>
      <c r="G52" s="19" t="s">
        <v>22</v>
      </c>
      <c r="H52" s="18"/>
      <c r="I52" s="14"/>
    </row>
    <row r="53" spans="1:9" ht="15.75" customHeight="1" x14ac:dyDescent="0.25">
      <c r="A53" s="32"/>
      <c r="B53" s="32"/>
      <c r="C53" s="15">
        <v>745839954291</v>
      </c>
      <c r="D53" s="16">
        <v>7</v>
      </c>
      <c r="E53" s="10">
        <v>185</v>
      </c>
      <c r="F53" s="11">
        <v>36.99</v>
      </c>
      <c r="G53" s="17"/>
      <c r="H53" s="18"/>
      <c r="I53" s="14"/>
    </row>
    <row r="54" spans="1:9" ht="15.75" customHeight="1" x14ac:dyDescent="0.25">
      <c r="A54" s="32"/>
      <c r="B54" s="32"/>
      <c r="C54" s="15">
        <v>745839954277</v>
      </c>
      <c r="D54" s="16">
        <v>5</v>
      </c>
      <c r="E54" s="10">
        <v>67</v>
      </c>
      <c r="F54" s="11">
        <v>36.99</v>
      </c>
      <c r="G54" s="17"/>
      <c r="H54" s="18"/>
      <c r="I54" s="14"/>
    </row>
    <row r="55" spans="1:9" ht="15.75" customHeight="1" x14ac:dyDescent="0.25">
      <c r="A55" s="33"/>
      <c r="B55" s="33"/>
      <c r="C55" s="20">
        <v>745839954284</v>
      </c>
      <c r="D55" s="21">
        <v>6</v>
      </c>
      <c r="E55" s="10">
        <v>137</v>
      </c>
      <c r="F55" s="11">
        <v>36.99</v>
      </c>
      <c r="G55" s="22"/>
      <c r="H55" s="23"/>
      <c r="I55" s="14"/>
    </row>
    <row r="56" spans="1:9" ht="15.75" customHeight="1" x14ac:dyDescent="0.25">
      <c r="A56" s="31" t="s">
        <v>20</v>
      </c>
      <c r="B56" s="31" t="s">
        <v>23</v>
      </c>
      <c r="C56" s="9">
        <v>745839954390</v>
      </c>
      <c r="D56" s="10">
        <v>10</v>
      </c>
      <c r="E56" s="10">
        <v>18</v>
      </c>
      <c r="F56" s="11">
        <v>36.99</v>
      </c>
      <c r="G56" s="12"/>
      <c r="H56" s="13"/>
      <c r="I56" s="14"/>
    </row>
    <row r="57" spans="1:9" ht="15.75" customHeight="1" x14ac:dyDescent="0.25">
      <c r="A57" s="32"/>
      <c r="B57" s="32"/>
      <c r="C57" s="15">
        <v>745839954383</v>
      </c>
      <c r="D57" s="16">
        <v>9</v>
      </c>
      <c r="E57" s="10">
        <v>45</v>
      </c>
      <c r="F57" s="11">
        <v>36.99</v>
      </c>
      <c r="G57" s="17"/>
      <c r="H57" s="18"/>
      <c r="I57" s="14"/>
    </row>
    <row r="58" spans="1:9" ht="15.75" customHeight="1" x14ac:dyDescent="0.25">
      <c r="A58" s="32"/>
      <c r="B58" s="32"/>
      <c r="C58" s="15">
        <v>745839954352</v>
      </c>
      <c r="D58" s="16">
        <v>6</v>
      </c>
      <c r="E58" s="10">
        <v>82</v>
      </c>
      <c r="F58" s="11">
        <v>36.99</v>
      </c>
      <c r="G58" s="19" t="s">
        <v>22</v>
      </c>
      <c r="H58" s="18"/>
      <c r="I58" s="14"/>
    </row>
    <row r="59" spans="1:9" ht="15.75" customHeight="1" x14ac:dyDescent="0.25">
      <c r="A59" s="32"/>
      <c r="B59" s="32"/>
      <c r="C59" s="15">
        <v>745839954376</v>
      </c>
      <c r="D59" s="16">
        <v>8</v>
      </c>
      <c r="E59" s="10">
        <v>85</v>
      </c>
      <c r="F59" s="11">
        <v>36.99</v>
      </c>
      <c r="G59" s="17"/>
      <c r="H59" s="18"/>
      <c r="I59" s="14"/>
    </row>
    <row r="60" spans="1:9" ht="15.75" customHeight="1" x14ac:dyDescent="0.25">
      <c r="A60" s="32"/>
      <c r="B60" s="32"/>
      <c r="C60" s="15">
        <v>745839954369</v>
      </c>
      <c r="D60" s="16">
        <v>7</v>
      </c>
      <c r="E60" s="10">
        <v>90</v>
      </c>
      <c r="F60" s="11">
        <v>36.99</v>
      </c>
      <c r="G60" s="17"/>
      <c r="H60" s="18"/>
      <c r="I60" s="14"/>
    </row>
    <row r="61" spans="1:9" ht="15.75" customHeight="1" x14ac:dyDescent="0.25">
      <c r="A61" s="33"/>
      <c r="B61" s="33"/>
      <c r="C61" s="20">
        <v>745839954345</v>
      </c>
      <c r="D61" s="21">
        <v>5</v>
      </c>
      <c r="E61" s="10">
        <v>37</v>
      </c>
      <c r="F61" s="11">
        <v>36.99</v>
      </c>
      <c r="G61" s="22"/>
      <c r="H61" s="23"/>
      <c r="I61" s="14"/>
    </row>
    <row r="62" spans="1:9" ht="15.75" customHeight="1" x14ac:dyDescent="0.25">
      <c r="A62" s="31" t="s">
        <v>24</v>
      </c>
      <c r="B62" s="31" t="s">
        <v>25</v>
      </c>
      <c r="C62" s="9">
        <v>736846677679</v>
      </c>
      <c r="D62" s="10">
        <v>5</v>
      </c>
      <c r="E62" s="10">
        <v>257</v>
      </c>
      <c r="F62" s="11">
        <v>36.99</v>
      </c>
      <c r="G62" s="12"/>
      <c r="H62" s="13"/>
      <c r="I62" s="14"/>
    </row>
    <row r="63" spans="1:9" ht="15.75" customHeight="1" x14ac:dyDescent="0.25">
      <c r="A63" s="32"/>
      <c r="B63" s="32"/>
      <c r="C63" s="15">
        <v>736846677686</v>
      </c>
      <c r="D63" s="16">
        <v>6</v>
      </c>
      <c r="E63" s="10">
        <v>200</v>
      </c>
      <c r="F63" s="11">
        <v>36.99</v>
      </c>
      <c r="G63" s="17"/>
      <c r="H63" s="18"/>
      <c r="I63" s="14"/>
    </row>
    <row r="64" spans="1:9" ht="15.75" customHeight="1" x14ac:dyDescent="0.25">
      <c r="A64" s="32"/>
      <c r="B64" s="32"/>
      <c r="C64" s="15">
        <v>736846677693</v>
      </c>
      <c r="D64" s="16">
        <v>7</v>
      </c>
      <c r="E64" s="10">
        <f>314-180</f>
        <v>134</v>
      </c>
      <c r="F64" s="11">
        <v>36.99</v>
      </c>
      <c r="G64" s="19" t="s">
        <v>26</v>
      </c>
      <c r="H64" s="18"/>
      <c r="I64" s="14"/>
    </row>
    <row r="65" spans="1:9" ht="15.75" customHeight="1" x14ac:dyDescent="0.25">
      <c r="A65" s="32"/>
      <c r="B65" s="32"/>
      <c r="C65" s="15">
        <v>736846677709</v>
      </c>
      <c r="D65" s="16">
        <v>8</v>
      </c>
      <c r="E65" s="10">
        <v>0</v>
      </c>
      <c r="F65" s="11">
        <v>36.99</v>
      </c>
      <c r="G65" s="17"/>
      <c r="H65" s="18"/>
      <c r="I65" s="14"/>
    </row>
    <row r="66" spans="1:9" ht="15.75" customHeight="1" x14ac:dyDescent="0.25">
      <c r="A66" s="32"/>
      <c r="B66" s="32"/>
      <c r="C66" s="15">
        <v>736846677716</v>
      </c>
      <c r="D66" s="16">
        <v>9</v>
      </c>
      <c r="E66" s="10">
        <v>0</v>
      </c>
      <c r="F66" s="11">
        <v>36.99</v>
      </c>
      <c r="G66" s="17"/>
      <c r="H66" s="18"/>
      <c r="I66" s="14"/>
    </row>
    <row r="67" spans="1:9" ht="15.75" customHeight="1" x14ac:dyDescent="0.25">
      <c r="A67" s="33"/>
      <c r="B67" s="33"/>
      <c r="C67" s="20">
        <v>736846677723</v>
      </c>
      <c r="D67" s="21">
        <v>10</v>
      </c>
      <c r="E67" s="10">
        <v>0</v>
      </c>
      <c r="F67" s="11">
        <v>36.99</v>
      </c>
      <c r="G67" s="22"/>
      <c r="H67" s="23"/>
      <c r="I67" s="14"/>
    </row>
    <row r="68" spans="1:9" ht="15.75" customHeight="1" x14ac:dyDescent="0.25">
      <c r="A68" s="31" t="s">
        <v>24</v>
      </c>
      <c r="B68" s="31" t="s">
        <v>27</v>
      </c>
      <c r="C68" s="9">
        <v>736846677747</v>
      </c>
      <c r="D68" s="10">
        <v>5</v>
      </c>
      <c r="E68" s="10">
        <v>156</v>
      </c>
      <c r="F68" s="11">
        <v>36.99</v>
      </c>
      <c r="G68" s="12"/>
      <c r="H68" s="13"/>
      <c r="I68" s="14"/>
    </row>
    <row r="69" spans="1:9" ht="15.75" customHeight="1" x14ac:dyDescent="0.25">
      <c r="A69" s="32"/>
      <c r="B69" s="32"/>
      <c r="C69" s="15">
        <v>736846677754</v>
      </c>
      <c r="D69" s="16">
        <v>6</v>
      </c>
      <c r="E69" s="10">
        <v>209</v>
      </c>
      <c r="F69" s="11">
        <v>36.99</v>
      </c>
      <c r="G69" s="17"/>
      <c r="H69" s="18"/>
      <c r="I69" s="14"/>
    </row>
    <row r="70" spans="1:9" ht="15.75" customHeight="1" x14ac:dyDescent="0.25">
      <c r="A70" s="32"/>
      <c r="B70" s="32"/>
      <c r="C70" s="15">
        <v>736846677761</v>
      </c>
      <c r="D70" s="16">
        <v>7</v>
      </c>
      <c r="E70" s="10">
        <v>109</v>
      </c>
      <c r="F70" s="11">
        <v>36.99</v>
      </c>
      <c r="G70" s="19" t="s">
        <v>26</v>
      </c>
      <c r="H70" s="18"/>
      <c r="I70" s="14"/>
    </row>
    <row r="71" spans="1:9" ht="15.75" customHeight="1" x14ac:dyDescent="0.25">
      <c r="A71" s="32"/>
      <c r="B71" s="32"/>
      <c r="C71" s="15">
        <v>736846677778</v>
      </c>
      <c r="D71" s="16">
        <v>8</v>
      </c>
      <c r="E71" s="10">
        <v>5</v>
      </c>
      <c r="F71" s="11">
        <v>36.99</v>
      </c>
      <c r="G71" s="17"/>
      <c r="H71" s="18"/>
      <c r="I71" s="14"/>
    </row>
    <row r="72" spans="1:9" ht="15.75" customHeight="1" x14ac:dyDescent="0.25">
      <c r="A72" s="32"/>
      <c r="B72" s="32"/>
      <c r="C72" s="15">
        <v>736846677785</v>
      </c>
      <c r="D72" s="16">
        <v>9</v>
      </c>
      <c r="E72" s="10">
        <v>0</v>
      </c>
      <c r="F72" s="11">
        <v>36.99</v>
      </c>
      <c r="G72" s="17"/>
      <c r="H72" s="18"/>
      <c r="I72" s="14"/>
    </row>
    <row r="73" spans="1:9" ht="15.75" customHeight="1" x14ac:dyDescent="0.25">
      <c r="A73" s="33"/>
      <c r="B73" s="33"/>
      <c r="C73" s="20">
        <v>736846677792</v>
      </c>
      <c r="D73" s="21">
        <v>10</v>
      </c>
      <c r="E73" s="10">
        <v>0</v>
      </c>
      <c r="F73" s="11">
        <v>36.99</v>
      </c>
      <c r="G73" s="22"/>
      <c r="H73" s="23"/>
      <c r="I73" s="14"/>
    </row>
    <row r="74" spans="1:9" ht="15.75" customHeight="1" x14ac:dyDescent="0.25">
      <c r="A74" s="31" t="s">
        <v>24</v>
      </c>
      <c r="B74" s="31" t="s">
        <v>9</v>
      </c>
      <c r="C74" s="9">
        <v>76625098647</v>
      </c>
      <c r="D74" s="10">
        <v>5</v>
      </c>
      <c r="E74" s="10">
        <v>781</v>
      </c>
      <c r="F74" s="11">
        <v>36.99</v>
      </c>
      <c r="G74" s="12"/>
      <c r="H74" s="13"/>
      <c r="I74" s="14"/>
    </row>
    <row r="75" spans="1:9" ht="15.75" customHeight="1" x14ac:dyDescent="0.25">
      <c r="A75" s="32"/>
      <c r="B75" s="32"/>
      <c r="C75" s="15">
        <v>76625098630</v>
      </c>
      <c r="D75" s="16">
        <v>6</v>
      </c>
      <c r="E75" s="10">
        <v>1105</v>
      </c>
      <c r="F75" s="11">
        <v>36.99</v>
      </c>
      <c r="G75" s="17"/>
      <c r="H75" s="18"/>
      <c r="I75" s="14"/>
    </row>
    <row r="76" spans="1:9" ht="15.75" customHeight="1" x14ac:dyDescent="0.25">
      <c r="A76" s="32"/>
      <c r="B76" s="32"/>
      <c r="C76" s="15">
        <v>745839992996</v>
      </c>
      <c r="D76" s="16">
        <v>7</v>
      </c>
      <c r="E76" s="10">
        <f>1187-240</f>
        <v>947</v>
      </c>
      <c r="F76" s="11">
        <v>36.99</v>
      </c>
      <c r="G76" s="19" t="s">
        <v>26</v>
      </c>
      <c r="H76" s="18"/>
      <c r="I76" s="14"/>
    </row>
    <row r="77" spans="1:9" ht="15.75" customHeight="1" x14ac:dyDescent="0.25">
      <c r="A77" s="32"/>
      <c r="B77" s="32"/>
      <c r="C77" s="15">
        <v>76625098616</v>
      </c>
      <c r="D77" s="16">
        <v>8</v>
      </c>
      <c r="E77" s="10">
        <v>1</v>
      </c>
      <c r="F77" s="11">
        <v>36.99</v>
      </c>
      <c r="G77" s="17"/>
      <c r="H77" s="18"/>
      <c r="I77" s="14"/>
    </row>
    <row r="78" spans="1:9" ht="15.75" customHeight="1" x14ac:dyDescent="0.25">
      <c r="A78" s="32"/>
      <c r="B78" s="32"/>
      <c r="C78" s="15">
        <v>76625098609</v>
      </c>
      <c r="D78" s="16">
        <v>9</v>
      </c>
      <c r="E78" s="10">
        <f>526-118</f>
        <v>408</v>
      </c>
      <c r="F78" s="11">
        <v>36.99</v>
      </c>
      <c r="G78" s="17"/>
      <c r="H78" s="18"/>
      <c r="I78" s="14"/>
    </row>
    <row r="79" spans="1:9" ht="15.75" customHeight="1" x14ac:dyDescent="0.25">
      <c r="A79" s="33"/>
      <c r="B79" s="33"/>
      <c r="C79" s="20">
        <v>76625098593</v>
      </c>
      <c r="D79" s="21">
        <v>10</v>
      </c>
      <c r="E79" s="10">
        <f>730-100</f>
        <v>630</v>
      </c>
      <c r="F79" s="11">
        <v>36.99</v>
      </c>
      <c r="G79" s="22"/>
      <c r="H79" s="23"/>
      <c r="I79" s="14"/>
    </row>
    <row r="80" spans="1:9" ht="15.75" customHeight="1" x14ac:dyDescent="0.25">
      <c r="A80" s="31" t="s">
        <v>24</v>
      </c>
      <c r="B80" s="31" t="s">
        <v>28</v>
      </c>
      <c r="C80" s="9">
        <v>76625098401</v>
      </c>
      <c r="D80" s="10">
        <v>5</v>
      </c>
      <c r="E80" s="10">
        <v>566</v>
      </c>
      <c r="F80" s="11">
        <v>36.99</v>
      </c>
      <c r="G80" s="12"/>
      <c r="H80" s="13"/>
      <c r="I80" s="14"/>
    </row>
    <row r="81" spans="1:9" ht="15.75" customHeight="1" x14ac:dyDescent="0.25">
      <c r="A81" s="32"/>
      <c r="B81" s="32"/>
      <c r="C81" s="15">
        <v>76625098395</v>
      </c>
      <c r="D81" s="16">
        <v>6</v>
      </c>
      <c r="E81" s="10">
        <v>821</v>
      </c>
      <c r="F81" s="11">
        <v>36.99</v>
      </c>
      <c r="G81" s="17"/>
      <c r="H81" s="18"/>
      <c r="I81" s="14"/>
    </row>
    <row r="82" spans="1:9" ht="15.75" customHeight="1" x14ac:dyDescent="0.25">
      <c r="A82" s="32"/>
      <c r="B82" s="32"/>
      <c r="C82" s="15">
        <v>745839992989</v>
      </c>
      <c r="D82" s="16">
        <v>7</v>
      </c>
      <c r="E82" s="10">
        <v>820</v>
      </c>
      <c r="F82" s="11">
        <v>36.99</v>
      </c>
      <c r="G82" s="19" t="s">
        <v>26</v>
      </c>
      <c r="H82" s="18"/>
      <c r="I82" s="14"/>
    </row>
    <row r="83" spans="1:9" ht="15.75" customHeight="1" x14ac:dyDescent="0.25">
      <c r="A83" s="32"/>
      <c r="B83" s="32"/>
      <c r="C83" s="15">
        <v>76625098371</v>
      </c>
      <c r="D83" s="16">
        <v>8</v>
      </c>
      <c r="E83" s="10">
        <v>0</v>
      </c>
      <c r="F83" s="11">
        <v>36.99</v>
      </c>
      <c r="G83" s="17"/>
      <c r="H83" s="18"/>
      <c r="I83" s="14"/>
    </row>
    <row r="84" spans="1:9" ht="15.75" customHeight="1" x14ac:dyDescent="0.25">
      <c r="A84" s="32"/>
      <c r="B84" s="32"/>
      <c r="C84" s="15">
        <v>76625098364</v>
      </c>
      <c r="D84" s="16">
        <v>9</v>
      </c>
      <c r="E84" s="10">
        <v>0</v>
      </c>
      <c r="F84" s="11">
        <v>36.99</v>
      </c>
      <c r="G84" s="17"/>
      <c r="H84" s="18"/>
      <c r="I84" s="14"/>
    </row>
    <row r="85" spans="1:9" ht="15.75" customHeight="1" x14ac:dyDescent="0.25">
      <c r="A85" s="33"/>
      <c r="B85" s="33"/>
      <c r="C85" s="20">
        <v>76625098357</v>
      </c>
      <c r="D85" s="21">
        <v>10</v>
      </c>
      <c r="E85" s="10">
        <f>376-100</f>
        <v>276</v>
      </c>
      <c r="F85" s="11">
        <v>36.99</v>
      </c>
      <c r="G85" s="22"/>
      <c r="H85" s="23"/>
      <c r="I85" s="14"/>
    </row>
    <row r="86" spans="1:9" ht="15.75" customHeight="1" x14ac:dyDescent="0.25">
      <c r="A86" s="31" t="s">
        <v>24</v>
      </c>
      <c r="B86" s="31" t="s">
        <v>29</v>
      </c>
      <c r="C86" s="9">
        <v>736846677884</v>
      </c>
      <c r="D86" s="10">
        <v>5</v>
      </c>
      <c r="E86" s="10">
        <v>141</v>
      </c>
      <c r="F86" s="11">
        <v>36.99</v>
      </c>
      <c r="G86" s="12"/>
      <c r="H86" s="13"/>
      <c r="I86" s="14"/>
    </row>
    <row r="87" spans="1:9" ht="15.75" customHeight="1" x14ac:dyDescent="0.25">
      <c r="A87" s="32"/>
      <c r="B87" s="32"/>
      <c r="C87" s="15">
        <v>736846677891</v>
      </c>
      <c r="D87" s="16">
        <v>6</v>
      </c>
      <c r="E87" s="10">
        <v>109</v>
      </c>
      <c r="F87" s="11">
        <v>36.99</v>
      </c>
      <c r="G87" s="17"/>
      <c r="H87" s="18"/>
      <c r="I87" s="14"/>
    </row>
    <row r="88" spans="1:9" ht="15.75" customHeight="1" x14ac:dyDescent="0.25">
      <c r="A88" s="32"/>
      <c r="B88" s="32"/>
      <c r="C88" s="15">
        <v>736846677907</v>
      </c>
      <c r="D88" s="16">
        <v>7</v>
      </c>
      <c r="E88" s="10">
        <v>0</v>
      </c>
      <c r="F88" s="11">
        <v>36.99</v>
      </c>
      <c r="G88" s="19" t="s">
        <v>26</v>
      </c>
      <c r="H88" s="18"/>
      <c r="I88" s="14"/>
    </row>
    <row r="89" spans="1:9" ht="15.75" customHeight="1" x14ac:dyDescent="0.25">
      <c r="A89" s="32"/>
      <c r="B89" s="32"/>
      <c r="C89" s="15">
        <v>76625098319</v>
      </c>
      <c r="D89" s="16">
        <v>8</v>
      </c>
      <c r="E89" s="10">
        <v>0</v>
      </c>
      <c r="F89" s="11">
        <v>36.99</v>
      </c>
      <c r="G89" s="17"/>
      <c r="H89" s="18"/>
      <c r="I89" s="14"/>
    </row>
    <row r="90" spans="1:9" ht="15.75" customHeight="1" x14ac:dyDescent="0.25">
      <c r="A90" s="32"/>
      <c r="B90" s="32"/>
      <c r="C90" s="15">
        <v>76625098302</v>
      </c>
      <c r="D90" s="16">
        <v>9</v>
      </c>
      <c r="E90" s="10">
        <v>0</v>
      </c>
      <c r="F90" s="11">
        <v>36.99</v>
      </c>
      <c r="G90" s="17"/>
      <c r="H90" s="18"/>
      <c r="I90" s="14"/>
    </row>
    <row r="91" spans="1:9" ht="15.75" customHeight="1" x14ac:dyDescent="0.25">
      <c r="A91" s="33"/>
      <c r="B91" s="33"/>
      <c r="C91" s="20">
        <v>76625098296</v>
      </c>
      <c r="D91" s="21">
        <v>10</v>
      </c>
      <c r="E91" s="10">
        <v>0</v>
      </c>
      <c r="F91" s="11">
        <v>36.99</v>
      </c>
      <c r="G91" s="22"/>
      <c r="H91" s="23"/>
      <c r="I91" s="14"/>
    </row>
    <row r="92" spans="1:9" ht="15.75" customHeight="1" x14ac:dyDescent="0.25">
      <c r="A92" s="31" t="s">
        <v>24</v>
      </c>
      <c r="B92" s="31" t="s">
        <v>30</v>
      </c>
      <c r="C92" s="9">
        <v>76625098104</v>
      </c>
      <c r="D92" s="10">
        <v>5</v>
      </c>
      <c r="E92" s="10">
        <v>119</v>
      </c>
      <c r="F92" s="11">
        <v>36.99</v>
      </c>
      <c r="G92" s="12"/>
      <c r="H92" s="13"/>
      <c r="I92" s="14"/>
    </row>
    <row r="93" spans="1:9" ht="15.75" customHeight="1" x14ac:dyDescent="0.25">
      <c r="A93" s="32"/>
      <c r="B93" s="32"/>
      <c r="C93" s="15">
        <v>76625098098</v>
      </c>
      <c r="D93" s="16">
        <v>6</v>
      </c>
      <c r="E93" s="10">
        <v>52</v>
      </c>
      <c r="F93" s="11">
        <v>36.99</v>
      </c>
      <c r="G93" s="17"/>
      <c r="H93" s="18"/>
      <c r="I93" s="14"/>
    </row>
    <row r="94" spans="1:9" ht="15.75" customHeight="1" x14ac:dyDescent="0.25">
      <c r="A94" s="32"/>
      <c r="B94" s="32"/>
      <c r="C94" s="15">
        <v>76625098081</v>
      </c>
      <c r="D94" s="16">
        <v>7</v>
      </c>
      <c r="E94" s="10">
        <v>0</v>
      </c>
      <c r="F94" s="11">
        <v>36.99</v>
      </c>
      <c r="G94" s="19" t="s">
        <v>26</v>
      </c>
      <c r="H94" s="18"/>
      <c r="I94" s="14"/>
    </row>
    <row r="95" spans="1:9" ht="15.75" customHeight="1" x14ac:dyDescent="0.25">
      <c r="A95" s="32"/>
      <c r="B95" s="32"/>
      <c r="C95" s="15">
        <v>736846678126</v>
      </c>
      <c r="D95" s="16">
        <v>8</v>
      </c>
      <c r="E95" s="10">
        <v>0</v>
      </c>
      <c r="F95" s="11">
        <v>36.99</v>
      </c>
      <c r="G95" s="17"/>
      <c r="H95" s="18"/>
      <c r="I95" s="14"/>
    </row>
    <row r="96" spans="1:9" ht="15.75" customHeight="1" x14ac:dyDescent="0.25">
      <c r="A96" s="32"/>
      <c r="B96" s="32"/>
      <c r="C96" s="15">
        <v>745839992965</v>
      </c>
      <c r="D96" s="16">
        <v>9</v>
      </c>
      <c r="E96" s="10">
        <v>0</v>
      </c>
      <c r="F96" s="11">
        <v>36.99</v>
      </c>
      <c r="G96" s="17"/>
      <c r="H96" s="18"/>
      <c r="I96" s="14"/>
    </row>
    <row r="97" spans="1:9" ht="15.75" customHeight="1" x14ac:dyDescent="0.25">
      <c r="A97" s="33"/>
      <c r="B97" s="33"/>
      <c r="C97" s="20">
        <v>76625098050</v>
      </c>
      <c r="D97" s="21">
        <v>10</v>
      </c>
      <c r="E97" s="10">
        <v>0</v>
      </c>
      <c r="F97" s="11">
        <v>36.99</v>
      </c>
      <c r="G97" s="22"/>
      <c r="H97" s="23"/>
      <c r="I97" s="14"/>
    </row>
    <row r="98" spans="1:9" ht="15.75" customHeight="1" x14ac:dyDescent="0.25">
      <c r="A98" s="31" t="s">
        <v>31</v>
      </c>
      <c r="B98" s="31" t="s">
        <v>9</v>
      </c>
      <c r="C98" s="9">
        <v>40835271855</v>
      </c>
      <c r="D98" s="10">
        <v>5</v>
      </c>
      <c r="E98" s="10">
        <v>178</v>
      </c>
      <c r="F98" s="11">
        <v>38.99</v>
      </c>
      <c r="G98" s="12"/>
      <c r="H98" s="13"/>
      <c r="I98" s="14"/>
    </row>
    <row r="99" spans="1:9" ht="15.75" customHeight="1" x14ac:dyDescent="0.25">
      <c r="A99" s="32"/>
      <c r="B99" s="32"/>
      <c r="C99" s="15">
        <v>40835271862</v>
      </c>
      <c r="D99" s="16">
        <v>6</v>
      </c>
      <c r="E99" s="10">
        <v>167</v>
      </c>
      <c r="F99" s="11">
        <v>38.99</v>
      </c>
      <c r="G99" s="17"/>
      <c r="H99" s="18"/>
      <c r="I99" s="14"/>
    </row>
    <row r="100" spans="1:9" ht="15.75" customHeight="1" x14ac:dyDescent="0.25">
      <c r="A100" s="32"/>
      <c r="B100" s="32"/>
      <c r="C100" s="15">
        <v>40835271879</v>
      </c>
      <c r="D100" s="16">
        <v>7</v>
      </c>
      <c r="E100" s="10">
        <v>0</v>
      </c>
      <c r="F100" s="11">
        <v>38.99</v>
      </c>
      <c r="G100" s="19" t="s">
        <v>32</v>
      </c>
      <c r="H100" s="18"/>
      <c r="I100" s="14"/>
    </row>
    <row r="101" spans="1:9" ht="15.75" customHeight="1" x14ac:dyDescent="0.25">
      <c r="A101" s="32"/>
      <c r="B101" s="32"/>
      <c r="C101" s="15">
        <v>40835271886</v>
      </c>
      <c r="D101" s="16">
        <v>8</v>
      </c>
      <c r="E101" s="10">
        <v>0</v>
      </c>
      <c r="F101" s="11">
        <v>38.99</v>
      </c>
      <c r="G101" s="17"/>
      <c r="H101" s="18"/>
      <c r="I101" s="14"/>
    </row>
    <row r="102" spans="1:9" ht="15.75" customHeight="1" x14ac:dyDescent="0.25">
      <c r="A102" s="32"/>
      <c r="B102" s="32"/>
      <c r="C102" s="15">
        <v>40835271893</v>
      </c>
      <c r="D102" s="16">
        <v>9</v>
      </c>
      <c r="E102" s="10">
        <v>0</v>
      </c>
      <c r="F102" s="11">
        <v>38.99</v>
      </c>
      <c r="G102" s="17"/>
      <c r="H102" s="18"/>
      <c r="I102" s="14"/>
    </row>
    <row r="103" spans="1:9" ht="15.75" customHeight="1" x14ac:dyDescent="0.25">
      <c r="A103" s="33"/>
      <c r="B103" s="33"/>
      <c r="C103" s="20">
        <v>40835271909</v>
      </c>
      <c r="D103" s="21">
        <v>10</v>
      </c>
      <c r="E103" s="10">
        <v>0</v>
      </c>
      <c r="F103" s="11">
        <v>38.99</v>
      </c>
      <c r="G103" s="22"/>
      <c r="H103" s="23"/>
      <c r="I103" s="14"/>
    </row>
    <row r="104" spans="1:9" ht="15.75" customHeight="1" x14ac:dyDescent="0.25">
      <c r="A104" s="31" t="s">
        <v>31</v>
      </c>
      <c r="B104" s="31" t="s">
        <v>12</v>
      </c>
      <c r="C104" s="9">
        <v>40835271978</v>
      </c>
      <c r="D104" s="10">
        <v>5</v>
      </c>
      <c r="E104" s="10">
        <v>245</v>
      </c>
      <c r="F104" s="11">
        <v>38.99</v>
      </c>
      <c r="G104" s="12"/>
      <c r="H104" s="13"/>
      <c r="I104" s="14"/>
    </row>
    <row r="105" spans="1:9" ht="15.75" customHeight="1" x14ac:dyDescent="0.25">
      <c r="A105" s="32"/>
      <c r="B105" s="32"/>
      <c r="C105" s="15">
        <v>40835271985</v>
      </c>
      <c r="D105" s="16">
        <v>6</v>
      </c>
      <c r="E105" s="10">
        <v>264</v>
      </c>
      <c r="F105" s="11">
        <v>38.99</v>
      </c>
      <c r="G105" s="17"/>
      <c r="H105" s="18"/>
      <c r="I105" s="14"/>
    </row>
    <row r="106" spans="1:9" ht="15.75" customHeight="1" x14ac:dyDescent="0.25">
      <c r="A106" s="32"/>
      <c r="B106" s="32"/>
      <c r="C106" s="15">
        <v>40835271992</v>
      </c>
      <c r="D106" s="16">
        <v>7</v>
      </c>
      <c r="E106" s="10">
        <v>68</v>
      </c>
      <c r="F106" s="11">
        <v>38.99</v>
      </c>
      <c r="G106" s="25" t="s">
        <v>32</v>
      </c>
      <c r="H106" s="18"/>
      <c r="I106" s="14"/>
    </row>
    <row r="107" spans="1:9" ht="15.75" customHeight="1" x14ac:dyDescent="0.25">
      <c r="A107" s="32"/>
      <c r="B107" s="32"/>
      <c r="C107" s="15">
        <v>40835272005</v>
      </c>
      <c r="D107" s="16">
        <v>8</v>
      </c>
      <c r="E107" s="10">
        <v>1</v>
      </c>
      <c r="F107" s="11">
        <v>38.99</v>
      </c>
      <c r="G107" s="17"/>
      <c r="H107" s="18"/>
      <c r="I107" s="14"/>
    </row>
    <row r="108" spans="1:9" ht="15.75" customHeight="1" x14ac:dyDescent="0.25">
      <c r="A108" s="32"/>
      <c r="B108" s="32"/>
      <c r="C108" s="15">
        <v>40835272012</v>
      </c>
      <c r="D108" s="16">
        <v>9</v>
      </c>
      <c r="E108" s="10">
        <v>0</v>
      </c>
      <c r="F108" s="11">
        <v>38.99</v>
      </c>
      <c r="G108" s="17"/>
      <c r="H108" s="18"/>
      <c r="I108" s="14"/>
    </row>
    <row r="109" spans="1:9" ht="15.75" customHeight="1" x14ac:dyDescent="0.25">
      <c r="A109" s="33"/>
      <c r="B109" s="33"/>
      <c r="C109" s="20">
        <v>40835272029</v>
      </c>
      <c r="D109" s="21">
        <v>10</v>
      </c>
      <c r="E109" s="10">
        <v>0</v>
      </c>
      <c r="F109" s="11">
        <v>38.99</v>
      </c>
      <c r="G109" s="22"/>
      <c r="H109" s="23"/>
      <c r="I109" s="14"/>
    </row>
    <row r="110" spans="1:9" ht="15.75" customHeight="1" x14ac:dyDescent="0.25">
      <c r="A110" s="31" t="s">
        <v>31</v>
      </c>
      <c r="B110" s="31" t="s">
        <v>13</v>
      </c>
      <c r="C110" s="9">
        <v>40835271794</v>
      </c>
      <c r="D110" s="10">
        <v>5</v>
      </c>
      <c r="E110" s="10">
        <v>314</v>
      </c>
      <c r="F110" s="11">
        <v>38.99</v>
      </c>
      <c r="G110" s="12"/>
      <c r="H110" s="13"/>
      <c r="I110" s="14"/>
    </row>
    <row r="111" spans="1:9" ht="15.75" customHeight="1" x14ac:dyDescent="0.25">
      <c r="A111" s="32"/>
      <c r="B111" s="32"/>
      <c r="C111" s="15">
        <v>40835271800</v>
      </c>
      <c r="D111" s="16">
        <v>6</v>
      </c>
      <c r="E111" s="10">
        <v>472</v>
      </c>
      <c r="F111" s="11">
        <v>38.99</v>
      </c>
      <c r="G111" s="17"/>
      <c r="H111" s="18"/>
      <c r="I111" s="14"/>
    </row>
    <row r="112" spans="1:9" ht="15.75" customHeight="1" x14ac:dyDescent="0.25">
      <c r="A112" s="32"/>
      <c r="B112" s="32"/>
      <c r="C112" s="15">
        <v>40835271817</v>
      </c>
      <c r="D112" s="16">
        <v>7</v>
      </c>
      <c r="E112" s="10">
        <v>567</v>
      </c>
      <c r="F112" s="11">
        <v>38.99</v>
      </c>
      <c r="G112" s="19" t="s">
        <v>32</v>
      </c>
      <c r="H112" s="18"/>
      <c r="I112" s="14"/>
    </row>
    <row r="113" spans="1:9" ht="15.75" customHeight="1" x14ac:dyDescent="0.25">
      <c r="A113" s="32"/>
      <c r="B113" s="32"/>
      <c r="C113" s="15">
        <v>40835271824</v>
      </c>
      <c r="D113" s="16">
        <v>8</v>
      </c>
      <c r="E113" s="10">
        <v>407</v>
      </c>
      <c r="F113" s="11">
        <v>38.99</v>
      </c>
      <c r="G113" s="17"/>
      <c r="H113" s="18"/>
      <c r="I113" s="14"/>
    </row>
    <row r="114" spans="1:9" ht="15.75" customHeight="1" x14ac:dyDescent="0.25">
      <c r="A114" s="32"/>
      <c r="B114" s="32"/>
      <c r="C114" s="15">
        <v>40835271831</v>
      </c>
      <c r="D114" s="16">
        <v>9</v>
      </c>
      <c r="E114" s="10">
        <v>40</v>
      </c>
      <c r="F114" s="11">
        <v>38.99</v>
      </c>
      <c r="G114" s="17"/>
      <c r="H114" s="18"/>
      <c r="I114" s="14"/>
    </row>
    <row r="115" spans="1:9" ht="15.75" customHeight="1" x14ac:dyDescent="0.25">
      <c r="A115" s="33"/>
      <c r="B115" s="33"/>
      <c r="C115" s="20">
        <v>40835271848</v>
      </c>
      <c r="D115" s="21">
        <v>10</v>
      </c>
      <c r="E115" s="10">
        <v>113</v>
      </c>
      <c r="F115" s="11">
        <v>38.99</v>
      </c>
      <c r="G115" s="22"/>
      <c r="H115" s="23"/>
      <c r="I115" s="14"/>
    </row>
    <row r="116" spans="1:9" ht="15.75" customHeight="1" x14ac:dyDescent="0.25">
      <c r="A116" s="31" t="s">
        <v>33</v>
      </c>
      <c r="B116" s="31" t="s">
        <v>11</v>
      </c>
      <c r="C116" s="9">
        <v>745839983765</v>
      </c>
      <c r="D116" s="10">
        <v>5</v>
      </c>
      <c r="E116" s="10">
        <v>139</v>
      </c>
      <c r="F116" s="11">
        <v>38.99</v>
      </c>
      <c r="G116" s="12"/>
      <c r="H116" s="13"/>
      <c r="I116" s="14"/>
    </row>
    <row r="117" spans="1:9" ht="15.75" customHeight="1" x14ac:dyDescent="0.25">
      <c r="A117" s="32"/>
      <c r="B117" s="32"/>
      <c r="C117" s="15">
        <v>745839983772</v>
      </c>
      <c r="D117" s="16">
        <v>6</v>
      </c>
      <c r="E117" s="10">
        <v>239</v>
      </c>
      <c r="F117" s="11">
        <v>38.99</v>
      </c>
      <c r="G117" s="17"/>
      <c r="H117" s="18"/>
      <c r="I117" s="14"/>
    </row>
    <row r="118" spans="1:9" ht="15.75" customHeight="1" x14ac:dyDescent="0.25">
      <c r="A118" s="32"/>
      <c r="B118" s="32"/>
      <c r="C118" s="15">
        <v>745839983789</v>
      </c>
      <c r="D118" s="16">
        <v>7</v>
      </c>
      <c r="E118" s="10">
        <v>215</v>
      </c>
      <c r="F118" s="11">
        <v>38.99</v>
      </c>
      <c r="G118" s="19" t="s">
        <v>34</v>
      </c>
      <c r="H118" s="18"/>
      <c r="I118" s="14"/>
    </row>
    <row r="119" spans="1:9" ht="15.75" customHeight="1" x14ac:dyDescent="0.25">
      <c r="A119" s="32"/>
      <c r="B119" s="32"/>
      <c r="C119" s="15">
        <v>745839983796</v>
      </c>
      <c r="D119" s="16">
        <v>8</v>
      </c>
      <c r="E119" s="10">
        <v>3</v>
      </c>
      <c r="F119" s="11">
        <v>38.99</v>
      </c>
      <c r="G119" s="17"/>
      <c r="H119" s="18"/>
      <c r="I119" s="14"/>
    </row>
    <row r="120" spans="1:9" ht="15.75" customHeight="1" x14ac:dyDescent="0.25">
      <c r="A120" s="32"/>
      <c r="B120" s="32"/>
      <c r="C120" s="15">
        <v>745839983802</v>
      </c>
      <c r="D120" s="16">
        <v>9</v>
      </c>
      <c r="E120" s="10">
        <v>0</v>
      </c>
      <c r="F120" s="11">
        <v>38.99</v>
      </c>
      <c r="G120" s="17"/>
      <c r="H120" s="18"/>
      <c r="I120" s="14"/>
    </row>
    <row r="121" spans="1:9" ht="15.75" customHeight="1" x14ac:dyDescent="0.25">
      <c r="A121" s="33"/>
      <c r="B121" s="33"/>
      <c r="C121" s="20">
        <v>745839983819</v>
      </c>
      <c r="D121" s="21">
        <v>10</v>
      </c>
      <c r="E121" s="10">
        <v>0</v>
      </c>
      <c r="F121" s="11">
        <v>38.99</v>
      </c>
      <c r="G121" s="22"/>
      <c r="H121" s="23"/>
      <c r="I121" s="14"/>
    </row>
    <row r="122" spans="1:9" ht="15.75" customHeight="1" x14ac:dyDescent="0.25">
      <c r="A122" s="31" t="s">
        <v>33</v>
      </c>
      <c r="B122" s="31" t="s">
        <v>13</v>
      </c>
      <c r="C122" s="9">
        <v>745839983703</v>
      </c>
      <c r="D122" s="10">
        <v>5</v>
      </c>
      <c r="E122" s="10">
        <v>326</v>
      </c>
      <c r="F122" s="11">
        <v>38.99</v>
      </c>
      <c r="G122" s="12"/>
      <c r="H122" s="13"/>
      <c r="I122" s="14"/>
    </row>
    <row r="123" spans="1:9" ht="15.75" customHeight="1" x14ac:dyDescent="0.25">
      <c r="A123" s="32"/>
      <c r="B123" s="32"/>
      <c r="C123" s="15">
        <v>745839983710</v>
      </c>
      <c r="D123" s="16">
        <v>6</v>
      </c>
      <c r="E123" s="10">
        <v>546</v>
      </c>
      <c r="F123" s="11">
        <v>38.99</v>
      </c>
      <c r="G123" s="17"/>
      <c r="H123" s="18"/>
      <c r="I123" s="14"/>
    </row>
    <row r="124" spans="1:9" ht="15.75" customHeight="1" x14ac:dyDescent="0.25">
      <c r="A124" s="32"/>
      <c r="B124" s="32"/>
      <c r="C124" s="15">
        <v>745839983727</v>
      </c>
      <c r="D124" s="16">
        <v>7</v>
      </c>
      <c r="E124" s="10">
        <v>1001</v>
      </c>
      <c r="F124" s="11">
        <v>38.99</v>
      </c>
      <c r="G124" s="19" t="s">
        <v>34</v>
      </c>
      <c r="H124" s="18"/>
      <c r="I124" s="14"/>
    </row>
    <row r="125" spans="1:9" ht="15.75" customHeight="1" x14ac:dyDescent="0.25">
      <c r="A125" s="32"/>
      <c r="B125" s="32"/>
      <c r="C125" s="15">
        <v>745839983734</v>
      </c>
      <c r="D125" s="16">
        <v>8</v>
      </c>
      <c r="E125" s="10">
        <v>736</v>
      </c>
      <c r="F125" s="11">
        <v>38.99</v>
      </c>
      <c r="G125" s="17"/>
      <c r="H125" s="18"/>
      <c r="I125" s="14"/>
    </row>
    <row r="126" spans="1:9" ht="15.75" customHeight="1" x14ac:dyDescent="0.25">
      <c r="A126" s="32"/>
      <c r="B126" s="32"/>
      <c r="C126" s="15">
        <v>745839983741</v>
      </c>
      <c r="D126" s="16">
        <v>9</v>
      </c>
      <c r="E126" s="10">
        <v>220</v>
      </c>
      <c r="F126" s="11">
        <v>38.99</v>
      </c>
      <c r="G126" s="17"/>
      <c r="H126" s="18"/>
      <c r="I126" s="14"/>
    </row>
    <row r="127" spans="1:9" ht="15.75" customHeight="1" x14ac:dyDescent="0.25">
      <c r="A127" s="33"/>
      <c r="B127" s="33"/>
      <c r="C127" s="20">
        <v>745839983758</v>
      </c>
      <c r="D127" s="21">
        <v>10</v>
      </c>
      <c r="E127" s="10">
        <v>93</v>
      </c>
      <c r="F127" s="11">
        <v>38.99</v>
      </c>
      <c r="G127" s="22"/>
      <c r="H127" s="23"/>
      <c r="I127" s="14"/>
    </row>
    <row r="128" spans="1:9" ht="15.75" customHeight="1" x14ac:dyDescent="0.25">
      <c r="A128" s="31" t="s">
        <v>33</v>
      </c>
      <c r="B128" s="31" t="s">
        <v>12</v>
      </c>
      <c r="C128" s="9">
        <v>745839983826</v>
      </c>
      <c r="D128" s="10">
        <v>5</v>
      </c>
      <c r="E128" s="10">
        <v>207</v>
      </c>
      <c r="F128" s="11">
        <v>38.99</v>
      </c>
      <c r="G128" s="12"/>
      <c r="H128" s="13"/>
      <c r="I128" s="14"/>
    </row>
    <row r="129" spans="1:9" ht="15.75" customHeight="1" x14ac:dyDescent="0.25">
      <c r="A129" s="32"/>
      <c r="B129" s="32"/>
      <c r="C129" s="15">
        <v>745839983833</v>
      </c>
      <c r="D129" s="16">
        <v>6</v>
      </c>
      <c r="E129" s="10">
        <v>297</v>
      </c>
      <c r="F129" s="11">
        <v>38.99</v>
      </c>
      <c r="G129" s="17"/>
      <c r="H129" s="18"/>
      <c r="I129" s="14"/>
    </row>
    <row r="130" spans="1:9" ht="15.75" customHeight="1" x14ac:dyDescent="0.25">
      <c r="A130" s="32"/>
      <c r="B130" s="32"/>
      <c r="C130" s="15">
        <v>745839983840</v>
      </c>
      <c r="D130" s="16">
        <v>7</v>
      </c>
      <c r="E130" s="10">
        <v>292</v>
      </c>
      <c r="F130" s="11">
        <v>38.99</v>
      </c>
      <c r="G130" s="19" t="s">
        <v>34</v>
      </c>
      <c r="H130" s="18"/>
      <c r="I130" s="14"/>
    </row>
    <row r="131" spans="1:9" ht="15.75" customHeight="1" x14ac:dyDescent="0.25">
      <c r="A131" s="32"/>
      <c r="B131" s="32"/>
      <c r="C131" s="15">
        <v>745839983857</v>
      </c>
      <c r="D131" s="16">
        <v>8</v>
      </c>
      <c r="E131" s="10">
        <v>2</v>
      </c>
      <c r="F131" s="11">
        <v>38.99</v>
      </c>
      <c r="G131" s="17"/>
      <c r="H131" s="18"/>
      <c r="I131" s="14"/>
    </row>
    <row r="132" spans="1:9" ht="15.75" customHeight="1" x14ac:dyDescent="0.25">
      <c r="A132" s="32"/>
      <c r="B132" s="32"/>
      <c r="C132" s="15">
        <v>745839983864</v>
      </c>
      <c r="D132" s="16">
        <v>9</v>
      </c>
      <c r="E132" s="10">
        <v>0</v>
      </c>
      <c r="F132" s="11">
        <v>38.99</v>
      </c>
      <c r="G132" s="17"/>
      <c r="H132" s="18"/>
      <c r="I132" s="14"/>
    </row>
    <row r="133" spans="1:9" ht="15.75" customHeight="1" x14ac:dyDescent="0.25">
      <c r="A133" s="33"/>
      <c r="B133" s="33"/>
      <c r="C133" s="20">
        <v>745839983871</v>
      </c>
      <c r="D133" s="21">
        <v>10</v>
      </c>
      <c r="E133" s="10">
        <v>0</v>
      </c>
      <c r="F133" s="11">
        <v>38.99</v>
      </c>
      <c r="G133" s="22"/>
      <c r="H133" s="23"/>
      <c r="I133" s="14"/>
    </row>
    <row r="134" spans="1:9" ht="15.75" customHeight="1" x14ac:dyDescent="0.25">
      <c r="A134" s="31" t="s">
        <v>35</v>
      </c>
      <c r="B134" s="31" t="s">
        <v>9</v>
      </c>
      <c r="C134" s="9">
        <v>745839954673</v>
      </c>
      <c r="D134" s="10">
        <v>10</v>
      </c>
      <c r="E134" s="10">
        <v>46</v>
      </c>
      <c r="F134" s="11">
        <v>36.99</v>
      </c>
      <c r="G134" s="12"/>
      <c r="H134" s="13"/>
      <c r="I134" s="14"/>
    </row>
    <row r="135" spans="1:9" ht="15.75" customHeight="1" x14ac:dyDescent="0.25">
      <c r="A135" s="32"/>
      <c r="B135" s="32"/>
      <c r="C135" s="15">
        <v>745839954666</v>
      </c>
      <c r="D135" s="16">
        <v>9</v>
      </c>
      <c r="E135" s="10">
        <v>89</v>
      </c>
      <c r="F135" s="11">
        <v>36.99</v>
      </c>
      <c r="G135" s="17"/>
      <c r="H135" s="18"/>
      <c r="I135" s="14"/>
    </row>
    <row r="136" spans="1:9" ht="15.75" customHeight="1" x14ac:dyDescent="0.25">
      <c r="A136" s="32"/>
      <c r="B136" s="32"/>
      <c r="C136" s="15">
        <v>745839954659</v>
      </c>
      <c r="D136" s="16">
        <v>8</v>
      </c>
      <c r="E136" s="10">
        <v>140</v>
      </c>
      <c r="F136" s="11">
        <v>36.99</v>
      </c>
      <c r="G136" s="19" t="s">
        <v>36</v>
      </c>
      <c r="H136" s="18"/>
      <c r="I136" s="14"/>
    </row>
    <row r="137" spans="1:9" ht="15.75" customHeight="1" x14ac:dyDescent="0.25">
      <c r="A137" s="32"/>
      <c r="B137" s="32"/>
      <c r="C137" s="15">
        <v>745839954642</v>
      </c>
      <c r="D137" s="16">
        <v>7</v>
      </c>
      <c r="E137" s="10">
        <v>158</v>
      </c>
      <c r="F137" s="11">
        <v>36.99</v>
      </c>
      <c r="G137" s="17"/>
      <c r="H137" s="18"/>
      <c r="I137" s="14"/>
    </row>
    <row r="138" spans="1:9" ht="15.75" customHeight="1" x14ac:dyDescent="0.25">
      <c r="A138" s="32"/>
      <c r="B138" s="32"/>
      <c r="C138" s="15">
        <v>745839954635</v>
      </c>
      <c r="D138" s="16">
        <v>6</v>
      </c>
      <c r="E138" s="10">
        <v>106</v>
      </c>
      <c r="F138" s="11">
        <v>36.99</v>
      </c>
      <c r="G138" s="17"/>
      <c r="H138" s="18"/>
      <c r="I138" s="14"/>
    </row>
    <row r="139" spans="1:9" ht="15.75" customHeight="1" x14ac:dyDescent="0.25">
      <c r="A139" s="33"/>
      <c r="B139" s="33"/>
      <c r="C139" s="20">
        <v>745839954628</v>
      </c>
      <c r="D139" s="21">
        <v>5</v>
      </c>
      <c r="E139" s="10">
        <v>54</v>
      </c>
      <c r="F139" s="11">
        <v>36.99</v>
      </c>
      <c r="G139" s="22"/>
      <c r="H139" s="23"/>
      <c r="I139" s="14"/>
    </row>
    <row r="140" spans="1:9" ht="15.75" customHeight="1" x14ac:dyDescent="0.25">
      <c r="A140" s="31" t="s">
        <v>35</v>
      </c>
      <c r="B140" s="31" t="s">
        <v>37</v>
      </c>
      <c r="C140" s="9">
        <v>745839954741</v>
      </c>
      <c r="D140" s="10">
        <v>10</v>
      </c>
      <c r="E140" s="10">
        <v>32</v>
      </c>
      <c r="F140" s="11">
        <v>36.99</v>
      </c>
      <c r="G140" s="12"/>
      <c r="H140" s="13"/>
      <c r="I140" s="14"/>
    </row>
    <row r="141" spans="1:9" ht="15.75" customHeight="1" x14ac:dyDescent="0.25">
      <c r="A141" s="32"/>
      <c r="B141" s="32"/>
      <c r="C141" s="15">
        <v>745839954734</v>
      </c>
      <c r="D141" s="16">
        <v>9</v>
      </c>
      <c r="E141" s="10">
        <v>55</v>
      </c>
      <c r="F141" s="11">
        <v>36.99</v>
      </c>
      <c r="G141" s="17"/>
      <c r="H141" s="18"/>
      <c r="I141" s="14"/>
    </row>
    <row r="142" spans="1:9" ht="15.75" customHeight="1" x14ac:dyDescent="0.25">
      <c r="A142" s="32"/>
      <c r="B142" s="32"/>
      <c r="C142" s="15">
        <v>745839954710</v>
      </c>
      <c r="D142" s="16">
        <v>7</v>
      </c>
      <c r="E142" s="10">
        <v>117</v>
      </c>
      <c r="F142" s="11">
        <v>36.99</v>
      </c>
      <c r="G142" s="19" t="s">
        <v>36</v>
      </c>
      <c r="H142" s="18"/>
      <c r="I142" s="14"/>
    </row>
    <row r="143" spans="1:9" ht="15.75" customHeight="1" x14ac:dyDescent="0.25">
      <c r="A143" s="32"/>
      <c r="B143" s="32"/>
      <c r="C143" s="15">
        <v>745839954727</v>
      </c>
      <c r="D143" s="16">
        <v>8</v>
      </c>
      <c r="E143" s="10">
        <v>106</v>
      </c>
      <c r="F143" s="11">
        <v>36.99</v>
      </c>
      <c r="G143" s="17"/>
      <c r="H143" s="18"/>
      <c r="I143" s="14"/>
    </row>
    <row r="144" spans="1:9" ht="15.75" customHeight="1" x14ac:dyDescent="0.25">
      <c r="A144" s="32"/>
      <c r="B144" s="32"/>
      <c r="C144" s="15">
        <v>745839954703</v>
      </c>
      <c r="D144" s="16">
        <v>6</v>
      </c>
      <c r="E144" s="10">
        <v>79</v>
      </c>
      <c r="F144" s="11">
        <v>36.99</v>
      </c>
      <c r="G144" s="17"/>
      <c r="H144" s="18"/>
      <c r="I144" s="14"/>
    </row>
    <row r="145" spans="1:9" ht="15.75" customHeight="1" x14ac:dyDescent="0.25">
      <c r="A145" s="33"/>
      <c r="B145" s="33"/>
      <c r="C145" s="20">
        <v>745839954697</v>
      </c>
      <c r="D145" s="21">
        <v>5</v>
      </c>
      <c r="E145" s="10">
        <v>44</v>
      </c>
      <c r="F145" s="11">
        <v>36.99</v>
      </c>
      <c r="G145" s="22"/>
      <c r="H145" s="23"/>
      <c r="I145" s="14"/>
    </row>
    <row r="146" spans="1:9" ht="15.75" customHeight="1" x14ac:dyDescent="0.25">
      <c r="A146" s="31" t="s">
        <v>35</v>
      </c>
      <c r="B146" s="31" t="s">
        <v>13</v>
      </c>
      <c r="C146" s="9">
        <v>745839954819</v>
      </c>
      <c r="D146" s="10">
        <v>10</v>
      </c>
      <c r="E146" s="10">
        <v>43</v>
      </c>
      <c r="F146" s="11">
        <v>36.99</v>
      </c>
      <c r="G146" s="12"/>
      <c r="H146" s="13"/>
      <c r="I146" s="14"/>
    </row>
    <row r="147" spans="1:9" ht="15.75" customHeight="1" x14ac:dyDescent="0.25">
      <c r="A147" s="32"/>
      <c r="B147" s="32"/>
      <c r="C147" s="15">
        <v>745839954802</v>
      </c>
      <c r="D147" s="16">
        <v>9</v>
      </c>
      <c r="E147" s="10">
        <v>68</v>
      </c>
      <c r="F147" s="11">
        <v>36.99</v>
      </c>
      <c r="G147" s="17"/>
      <c r="H147" s="18"/>
      <c r="I147" s="14"/>
    </row>
    <row r="148" spans="1:9" ht="15.75" customHeight="1" x14ac:dyDescent="0.25">
      <c r="A148" s="32"/>
      <c r="B148" s="32"/>
      <c r="C148" s="15">
        <v>745839954796</v>
      </c>
      <c r="D148" s="16">
        <v>8</v>
      </c>
      <c r="E148" s="10">
        <v>110</v>
      </c>
      <c r="F148" s="11">
        <v>36.99</v>
      </c>
      <c r="G148" s="19" t="s">
        <v>36</v>
      </c>
      <c r="H148" s="18"/>
      <c r="I148" s="14"/>
    </row>
    <row r="149" spans="1:9" ht="15.75" customHeight="1" x14ac:dyDescent="0.25">
      <c r="A149" s="32"/>
      <c r="B149" s="32"/>
      <c r="C149" s="15">
        <v>745839954772</v>
      </c>
      <c r="D149" s="16">
        <v>6</v>
      </c>
      <c r="E149" s="10">
        <v>74</v>
      </c>
      <c r="F149" s="11">
        <v>36.99</v>
      </c>
      <c r="G149" s="17"/>
      <c r="H149" s="18"/>
      <c r="I149" s="14"/>
    </row>
    <row r="150" spans="1:9" ht="15.75" customHeight="1" x14ac:dyDescent="0.25">
      <c r="A150" s="32"/>
      <c r="B150" s="32"/>
      <c r="C150" s="15">
        <v>745839954789</v>
      </c>
      <c r="D150" s="16">
        <v>7</v>
      </c>
      <c r="E150" s="10">
        <v>108</v>
      </c>
      <c r="F150" s="11">
        <v>36.99</v>
      </c>
      <c r="G150" s="17"/>
      <c r="H150" s="18"/>
      <c r="I150" s="14"/>
    </row>
    <row r="151" spans="1:9" ht="15.75" customHeight="1" x14ac:dyDescent="0.25">
      <c r="A151" s="33"/>
      <c r="B151" s="33"/>
      <c r="C151" s="20">
        <v>745839954765</v>
      </c>
      <c r="D151" s="21">
        <v>5</v>
      </c>
      <c r="E151" s="10">
        <v>38</v>
      </c>
      <c r="F151" s="11">
        <v>36.99</v>
      </c>
      <c r="G151" s="22"/>
      <c r="H151" s="23"/>
      <c r="I151" s="14"/>
    </row>
    <row r="152" spans="1:9" ht="15.75" customHeight="1" x14ac:dyDescent="0.25">
      <c r="A152" s="31" t="s">
        <v>35</v>
      </c>
      <c r="B152" s="31" t="s">
        <v>38</v>
      </c>
      <c r="C152" s="9">
        <v>745839954857</v>
      </c>
      <c r="D152" s="10">
        <v>7</v>
      </c>
      <c r="E152" s="10">
        <v>138</v>
      </c>
      <c r="F152" s="11">
        <v>36.99</v>
      </c>
      <c r="G152" s="12"/>
      <c r="H152" s="13"/>
      <c r="I152" s="14"/>
    </row>
    <row r="153" spans="1:9" ht="15.75" customHeight="1" x14ac:dyDescent="0.25">
      <c r="A153" s="32"/>
      <c r="B153" s="32"/>
      <c r="C153" s="15">
        <v>745839954864</v>
      </c>
      <c r="D153" s="16">
        <v>8</v>
      </c>
      <c r="E153" s="10">
        <v>129</v>
      </c>
      <c r="F153" s="11">
        <v>36.99</v>
      </c>
      <c r="G153" s="17"/>
      <c r="H153" s="18"/>
      <c r="I153" s="14"/>
    </row>
    <row r="154" spans="1:9" ht="15.75" customHeight="1" x14ac:dyDescent="0.25">
      <c r="A154" s="32"/>
      <c r="B154" s="32"/>
      <c r="C154" s="15">
        <v>745839954871</v>
      </c>
      <c r="D154" s="16">
        <v>9</v>
      </c>
      <c r="E154" s="10">
        <v>84</v>
      </c>
      <c r="F154" s="11">
        <v>36.99</v>
      </c>
      <c r="G154" s="19" t="s">
        <v>36</v>
      </c>
      <c r="H154" s="18"/>
      <c r="I154" s="14"/>
    </row>
    <row r="155" spans="1:9" ht="15.75" customHeight="1" x14ac:dyDescent="0.25">
      <c r="A155" s="32"/>
      <c r="B155" s="32"/>
      <c r="C155" s="15">
        <v>745839954888</v>
      </c>
      <c r="D155" s="16">
        <v>10</v>
      </c>
      <c r="E155" s="10">
        <v>51</v>
      </c>
      <c r="F155" s="11">
        <v>36.99</v>
      </c>
      <c r="G155" s="17"/>
      <c r="H155" s="18"/>
      <c r="I155" s="14"/>
    </row>
    <row r="156" spans="1:9" ht="15.75" customHeight="1" x14ac:dyDescent="0.25">
      <c r="A156" s="32"/>
      <c r="B156" s="32"/>
      <c r="C156" s="15">
        <v>745839954833</v>
      </c>
      <c r="D156" s="16">
        <v>5</v>
      </c>
      <c r="E156" s="10">
        <v>47</v>
      </c>
      <c r="F156" s="11">
        <v>36.99</v>
      </c>
      <c r="G156" s="17"/>
      <c r="H156" s="18"/>
      <c r="I156" s="14"/>
    </row>
    <row r="157" spans="1:9" ht="15.75" customHeight="1" x14ac:dyDescent="0.25">
      <c r="A157" s="33"/>
      <c r="B157" s="33"/>
      <c r="C157" s="20">
        <v>745839954840</v>
      </c>
      <c r="D157" s="21">
        <v>6</v>
      </c>
      <c r="E157" s="10">
        <v>91</v>
      </c>
      <c r="F157" s="11">
        <v>36.99</v>
      </c>
      <c r="G157" s="22"/>
      <c r="H157" s="23"/>
      <c r="I157" s="14"/>
    </row>
    <row r="158" spans="1:9" ht="15.75" customHeight="1" x14ac:dyDescent="0.25">
      <c r="A158" s="31" t="s">
        <v>39</v>
      </c>
      <c r="B158" s="31" t="s">
        <v>9</v>
      </c>
      <c r="C158" s="9">
        <v>76625084145</v>
      </c>
      <c r="D158" s="10">
        <v>8</v>
      </c>
      <c r="E158" s="10">
        <v>0</v>
      </c>
      <c r="F158" s="11">
        <v>36.99</v>
      </c>
      <c r="G158" s="12"/>
      <c r="H158" s="13"/>
      <c r="I158" s="14"/>
    </row>
    <row r="159" spans="1:9" ht="15.75" customHeight="1" x14ac:dyDescent="0.25">
      <c r="A159" s="32"/>
      <c r="B159" s="32"/>
      <c r="C159" s="15">
        <v>76625084138</v>
      </c>
      <c r="D159" s="16">
        <v>7</v>
      </c>
      <c r="E159" s="10">
        <v>0</v>
      </c>
      <c r="F159" s="11">
        <v>36.99</v>
      </c>
      <c r="G159" s="17"/>
      <c r="H159" s="18"/>
      <c r="I159" s="14"/>
    </row>
    <row r="160" spans="1:9" ht="15.75" customHeight="1" x14ac:dyDescent="0.25">
      <c r="A160" s="32"/>
      <c r="B160" s="32"/>
      <c r="C160" s="15">
        <v>76625084121</v>
      </c>
      <c r="D160" s="16">
        <v>6</v>
      </c>
      <c r="E160" s="10">
        <v>0</v>
      </c>
      <c r="F160" s="11">
        <v>36.99</v>
      </c>
      <c r="G160" s="19" t="s">
        <v>26</v>
      </c>
      <c r="H160" s="18"/>
      <c r="I160" s="14"/>
    </row>
    <row r="161" spans="1:9" ht="15.75" customHeight="1" x14ac:dyDescent="0.25">
      <c r="A161" s="32"/>
      <c r="B161" s="32"/>
      <c r="C161" s="15">
        <v>76625084114</v>
      </c>
      <c r="D161" s="16">
        <v>5</v>
      </c>
      <c r="E161" s="10">
        <v>334</v>
      </c>
      <c r="F161" s="11">
        <v>36.99</v>
      </c>
      <c r="G161" s="17"/>
      <c r="H161" s="18"/>
      <c r="I161" s="14"/>
    </row>
    <row r="162" spans="1:9" ht="15.75" customHeight="1" x14ac:dyDescent="0.25">
      <c r="A162" s="32"/>
      <c r="B162" s="32"/>
      <c r="C162" s="15">
        <v>76625084169</v>
      </c>
      <c r="D162" s="16">
        <v>10</v>
      </c>
      <c r="E162" s="10">
        <v>7</v>
      </c>
      <c r="F162" s="11">
        <v>36.99</v>
      </c>
      <c r="G162" s="17"/>
      <c r="H162" s="18"/>
      <c r="I162" s="14"/>
    </row>
    <row r="163" spans="1:9" ht="15.75" customHeight="1" x14ac:dyDescent="0.25">
      <c r="A163" s="33"/>
      <c r="B163" s="33"/>
      <c r="C163" s="20">
        <v>76625084152</v>
      </c>
      <c r="D163" s="21">
        <v>9</v>
      </c>
      <c r="E163" s="10">
        <v>3</v>
      </c>
      <c r="F163" s="11">
        <v>36.99</v>
      </c>
      <c r="G163" s="22"/>
      <c r="H163" s="23"/>
      <c r="I163" s="14"/>
    </row>
    <row r="164" spans="1:9" ht="15.75" customHeight="1" x14ac:dyDescent="0.25">
      <c r="A164" s="31" t="s">
        <v>39</v>
      </c>
      <c r="B164" s="31" t="s">
        <v>38</v>
      </c>
      <c r="C164" s="9">
        <v>76625084213</v>
      </c>
      <c r="D164" s="10">
        <v>8</v>
      </c>
      <c r="E164" s="10">
        <v>672</v>
      </c>
      <c r="F164" s="11">
        <v>36.99</v>
      </c>
      <c r="G164" s="12"/>
      <c r="H164" s="13"/>
      <c r="I164" s="14"/>
    </row>
    <row r="165" spans="1:9" ht="15.75" customHeight="1" x14ac:dyDescent="0.25">
      <c r="A165" s="32"/>
      <c r="B165" s="32"/>
      <c r="C165" s="15">
        <v>76625084206</v>
      </c>
      <c r="D165" s="16">
        <v>7</v>
      </c>
      <c r="E165" s="10">
        <v>885</v>
      </c>
      <c r="F165" s="11">
        <v>36.99</v>
      </c>
      <c r="G165" s="17"/>
      <c r="H165" s="18"/>
      <c r="I165" s="14"/>
    </row>
    <row r="166" spans="1:9" ht="15.75" customHeight="1" x14ac:dyDescent="0.25">
      <c r="A166" s="32"/>
      <c r="B166" s="32"/>
      <c r="C166" s="15">
        <v>76625084190</v>
      </c>
      <c r="D166" s="16">
        <v>6</v>
      </c>
      <c r="E166" s="10">
        <v>612</v>
      </c>
      <c r="F166" s="11">
        <v>36.99</v>
      </c>
      <c r="G166" s="19" t="s">
        <v>26</v>
      </c>
      <c r="H166" s="18"/>
      <c r="I166" s="14"/>
    </row>
    <row r="167" spans="1:9" ht="15.75" customHeight="1" x14ac:dyDescent="0.25">
      <c r="A167" s="32"/>
      <c r="B167" s="32"/>
      <c r="C167" s="15">
        <v>76625084183</v>
      </c>
      <c r="D167" s="16">
        <v>5</v>
      </c>
      <c r="E167" s="10">
        <v>326</v>
      </c>
      <c r="F167" s="11">
        <v>36.99</v>
      </c>
      <c r="G167" s="17"/>
      <c r="H167" s="18"/>
      <c r="I167" s="14"/>
    </row>
    <row r="168" spans="1:9" ht="15.75" customHeight="1" x14ac:dyDescent="0.25">
      <c r="A168" s="32"/>
      <c r="B168" s="32"/>
      <c r="C168" s="15">
        <v>76625084237</v>
      </c>
      <c r="D168" s="16">
        <v>10</v>
      </c>
      <c r="E168" s="10">
        <v>225</v>
      </c>
      <c r="F168" s="11">
        <v>36.99</v>
      </c>
      <c r="G168" s="17"/>
      <c r="H168" s="18"/>
      <c r="I168" s="14"/>
    </row>
    <row r="169" spans="1:9" ht="15.75" customHeight="1" x14ac:dyDescent="0.25">
      <c r="A169" s="33"/>
      <c r="B169" s="33"/>
      <c r="C169" s="20">
        <v>76625084220</v>
      </c>
      <c r="D169" s="21">
        <v>9</v>
      </c>
      <c r="E169" s="10">
        <v>391</v>
      </c>
      <c r="F169" s="11">
        <v>36.99</v>
      </c>
      <c r="G169" s="22"/>
      <c r="H169" s="23"/>
      <c r="I169" s="14"/>
    </row>
    <row r="170" spans="1:9" ht="15.75" customHeight="1" x14ac:dyDescent="0.25">
      <c r="A170" s="31" t="s">
        <v>39</v>
      </c>
      <c r="B170" s="31" t="s">
        <v>12</v>
      </c>
      <c r="C170" s="9">
        <v>76625084282</v>
      </c>
      <c r="D170" s="10">
        <v>8</v>
      </c>
      <c r="E170" s="10">
        <v>110</v>
      </c>
      <c r="F170" s="11">
        <v>36.99</v>
      </c>
      <c r="G170" s="12"/>
      <c r="H170" s="13"/>
      <c r="I170" s="14"/>
    </row>
    <row r="171" spans="1:9" ht="15.75" customHeight="1" x14ac:dyDescent="0.25">
      <c r="A171" s="32"/>
      <c r="B171" s="32"/>
      <c r="C171" s="15">
        <v>76625084275</v>
      </c>
      <c r="D171" s="16">
        <v>7</v>
      </c>
      <c r="E171" s="10">
        <v>457</v>
      </c>
      <c r="F171" s="11">
        <v>36.99</v>
      </c>
      <c r="G171" s="17"/>
      <c r="H171" s="18"/>
      <c r="I171" s="14"/>
    </row>
    <row r="172" spans="1:9" ht="15.75" customHeight="1" x14ac:dyDescent="0.25">
      <c r="A172" s="32"/>
      <c r="B172" s="32"/>
      <c r="C172" s="15">
        <v>76625084268</v>
      </c>
      <c r="D172" s="16">
        <v>6</v>
      </c>
      <c r="E172" s="10">
        <v>512</v>
      </c>
      <c r="F172" s="11">
        <v>36.99</v>
      </c>
      <c r="G172" s="19" t="s">
        <v>26</v>
      </c>
      <c r="H172" s="18"/>
      <c r="I172" s="14"/>
    </row>
    <row r="173" spans="1:9" ht="15.75" customHeight="1" x14ac:dyDescent="0.25">
      <c r="A173" s="32"/>
      <c r="B173" s="32"/>
      <c r="C173" s="15">
        <v>76625084251</v>
      </c>
      <c r="D173" s="16">
        <v>5</v>
      </c>
      <c r="E173" s="10">
        <v>271</v>
      </c>
      <c r="F173" s="11">
        <v>36.99</v>
      </c>
      <c r="G173" s="17"/>
      <c r="H173" s="18"/>
      <c r="I173" s="14"/>
    </row>
    <row r="174" spans="1:9" ht="15.75" customHeight="1" x14ac:dyDescent="0.25">
      <c r="A174" s="32"/>
      <c r="B174" s="32"/>
      <c r="C174" s="15">
        <v>76625084305</v>
      </c>
      <c r="D174" s="16">
        <v>10</v>
      </c>
      <c r="E174" s="10">
        <v>3</v>
      </c>
      <c r="F174" s="11">
        <v>36.99</v>
      </c>
      <c r="G174" s="17"/>
      <c r="H174" s="18"/>
      <c r="I174" s="14"/>
    </row>
    <row r="175" spans="1:9" ht="15.75" customHeight="1" x14ac:dyDescent="0.25">
      <c r="A175" s="33"/>
      <c r="B175" s="33"/>
      <c r="C175" s="20">
        <v>76625084299</v>
      </c>
      <c r="D175" s="21">
        <v>9</v>
      </c>
      <c r="E175" s="10">
        <v>2</v>
      </c>
      <c r="F175" s="11">
        <v>36.99</v>
      </c>
      <c r="G175" s="22"/>
      <c r="H175" s="23"/>
      <c r="I175" s="14"/>
    </row>
    <row r="176" spans="1:9" ht="15.75" customHeight="1" x14ac:dyDescent="0.25">
      <c r="A176" s="31" t="s">
        <v>40</v>
      </c>
      <c r="B176" s="31" t="s">
        <v>41</v>
      </c>
      <c r="C176" s="9">
        <v>736846681818</v>
      </c>
      <c r="D176" s="10">
        <v>5</v>
      </c>
      <c r="E176" s="10">
        <v>48</v>
      </c>
      <c r="F176" s="11">
        <v>34.5</v>
      </c>
      <c r="G176" s="12"/>
      <c r="H176" s="13"/>
      <c r="I176" s="14"/>
    </row>
    <row r="177" spans="1:9" ht="15.75" customHeight="1" x14ac:dyDescent="0.25">
      <c r="A177" s="32"/>
      <c r="B177" s="32"/>
      <c r="C177" s="15">
        <v>736846693037</v>
      </c>
      <c r="D177" s="16">
        <v>6</v>
      </c>
      <c r="E177" s="10">
        <v>84</v>
      </c>
      <c r="F177" s="11">
        <v>34.5</v>
      </c>
      <c r="G177" s="17"/>
      <c r="H177" s="18"/>
      <c r="I177" s="14"/>
    </row>
    <row r="178" spans="1:9" ht="15.75" customHeight="1" x14ac:dyDescent="0.25">
      <c r="A178" s="32"/>
      <c r="B178" s="32"/>
      <c r="C178" s="15">
        <v>736846693013</v>
      </c>
      <c r="D178" s="16">
        <v>7</v>
      </c>
      <c r="E178" s="10">
        <v>132</v>
      </c>
      <c r="F178" s="11">
        <v>34.5</v>
      </c>
      <c r="G178" s="19" t="s">
        <v>26</v>
      </c>
      <c r="H178" s="18"/>
      <c r="I178" s="14"/>
    </row>
    <row r="179" spans="1:9" ht="15.75" customHeight="1" x14ac:dyDescent="0.25">
      <c r="A179" s="32"/>
      <c r="B179" s="32"/>
      <c r="C179" s="15">
        <v>736846699985</v>
      </c>
      <c r="D179" s="16">
        <v>8</v>
      </c>
      <c r="E179" s="10">
        <v>142</v>
      </c>
      <c r="F179" s="11">
        <v>34.5</v>
      </c>
      <c r="G179" s="17"/>
      <c r="H179" s="18"/>
      <c r="I179" s="14"/>
    </row>
    <row r="180" spans="1:9" ht="15.75" customHeight="1" x14ac:dyDescent="0.25">
      <c r="A180" s="32"/>
      <c r="B180" s="32"/>
      <c r="C180" s="15">
        <v>736846699978</v>
      </c>
      <c r="D180" s="16">
        <v>9</v>
      </c>
      <c r="E180" s="10">
        <v>44</v>
      </c>
      <c r="F180" s="11">
        <v>34.5</v>
      </c>
      <c r="G180" s="17"/>
      <c r="H180" s="18"/>
      <c r="I180" s="14"/>
    </row>
    <row r="181" spans="1:9" ht="15.75" customHeight="1" x14ac:dyDescent="0.25">
      <c r="A181" s="33"/>
      <c r="B181" s="33"/>
      <c r="C181" s="20">
        <v>736846699961</v>
      </c>
      <c r="D181" s="21">
        <v>10</v>
      </c>
      <c r="E181" s="10">
        <v>49</v>
      </c>
      <c r="F181" s="11">
        <v>34.5</v>
      </c>
      <c r="G181" s="22"/>
      <c r="H181" s="23"/>
      <c r="I181" s="14"/>
    </row>
    <row r="182" spans="1:9" ht="15.75" customHeight="1" x14ac:dyDescent="0.25">
      <c r="A182" s="31" t="s">
        <v>40</v>
      </c>
      <c r="B182" s="31" t="s">
        <v>42</v>
      </c>
      <c r="C182" s="9">
        <v>736846689559</v>
      </c>
      <c r="D182" s="10">
        <v>5</v>
      </c>
      <c r="E182" s="10">
        <v>56</v>
      </c>
      <c r="F182" s="11">
        <v>34.5</v>
      </c>
      <c r="G182" s="12"/>
      <c r="H182" s="13"/>
      <c r="I182" s="14"/>
    </row>
    <row r="183" spans="1:9" ht="15.75" customHeight="1" x14ac:dyDescent="0.25">
      <c r="A183" s="32"/>
      <c r="B183" s="32"/>
      <c r="C183" s="15">
        <v>736846689566</v>
      </c>
      <c r="D183" s="16">
        <v>6</v>
      </c>
      <c r="E183" s="10">
        <v>132</v>
      </c>
      <c r="F183" s="11">
        <v>34.5</v>
      </c>
      <c r="G183" s="17"/>
      <c r="H183" s="18"/>
      <c r="I183" s="14"/>
    </row>
    <row r="184" spans="1:9" ht="15.75" customHeight="1" x14ac:dyDescent="0.25">
      <c r="A184" s="32"/>
      <c r="B184" s="32"/>
      <c r="C184" s="15">
        <v>736846689573</v>
      </c>
      <c r="D184" s="16">
        <v>7</v>
      </c>
      <c r="E184" s="10">
        <v>176</v>
      </c>
      <c r="F184" s="11">
        <v>34.5</v>
      </c>
      <c r="G184" s="19" t="s">
        <v>26</v>
      </c>
      <c r="H184" s="18"/>
      <c r="I184" s="14"/>
    </row>
    <row r="185" spans="1:9" ht="15.75" customHeight="1" x14ac:dyDescent="0.25">
      <c r="A185" s="32"/>
      <c r="B185" s="32"/>
      <c r="C185" s="15">
        <v>736846689580</v>
      </c>
      <c r="D185" s="16">
        <v>8</v>
      </c>
      <c r="E185" s="10">
        <v>165</v>
      </c>
      <c r="F185" s="11">
        <v>34.5</v>
      </c>
      <c r="G185" s="17"/>
      <c r="H185" s="18"/>
      <c r="I185" s="14"/>
    </row>
    <row r="186" spans="1:9" ht="15.75" customHeight="1" x14ac:dyDescent="0.25">
      <c r="A186" s="32"/>
      <c r="B186" s="32"/>
      <c r="C186" s="15">
        <v>736846699770</v>
      </c>
      <c r="D186" s="16">
        <v>9</v>
      </c>
      <c r="E186" s="10">
        <v>134</v>
      </c>
      <c r="F186" s="11">
        <v>34.5</v>
      </c>
      <c r="G186" s="17"/>
      <c r="H186" s="18"/>
      <c r="I186" s="14"/>
    </row>
    <row r="187" spans="1:9" ht="15.75" customHeight="1" x14ac:dyDescent="0.25">
      <c r="A187" s="33"/>
      <c r="B187" s="33"/>
      <c r="C187" s="20">
        <v>736846681828</v>
      </c>
      <c r="D187" s="27">
        <v>10</v>
      </c>
      <c r="E187" s="29">
        <v>115</v>
      </c>
      <c r="F187" s="30">
        <v>34.5</v>
      </c>
      <c r="G187" s="28"/>
      <c r="H187" s="23"/>
      <c r="I187" s="14"/>
    </row>
    <row r="188" spans="1:9" ht="15.75" customHeight="1" x14ac:dyDescent="0.25">
      <c r="E188" s="24"/>
      <c r="F188" s="14"/>
    </row>
    <row r="189" spans="1:9" ht="15.75" customHeight="1" x14ac:dyDescent="0.25">
      <c r="E189" s="26">
        <v>31512</v>
      </c>
      <c r="F189" s="14"/>
    </row>
    <row r="190" spans="1:9" ht="15.75" customHeight="1" x14ac:dyDescent="0.25">
      <c r="F190" s="14"/>
    </row>
    <row r="191" spans="1:9" ht="15.75" customHeight="1" x14ac:dyDescent="0.25">
      <c r="F191" s="14"/>
    </row>
    <row r="192" spans="1:9" ht="15.75" customHeight="1" x14ac:dyDescent="0.25">
      <c r="F192" s="14"/>
    </row>
    <row r="193" spans="6:6" ht="15.75" customHeight="1" x14ac:dyDescent="0.25">
      <c r="F193" s="14"/>
    </row>
    <row r="194" spans="6:6" ht="15.75" customHeight="1" x14ac:dyDescent="0.25">
      <c r="F194" s="14"/>
    </row>
    <row r="195" spans="6:6" ht="15.75" customHeight="1" x14ac:dyDescent="0.25">
      <c r="F195" s="14"/>
    </row>
    <row r="196" spans="6:6" ht="15.75" customHeight="1" x14ac:dyDescent="0.25">
      <c r="F196" s="14"/>
    </row>
    <row r="197" spans="6:6" ht="15.75" customHeight="1" x14ac:dyDescent="0.25">
      <c r="F197" s="14"/>
    </row>
    <row r="198" spans="6:6" ht="15.75" customHeight="1" x14ac:dyDescent="0.25">
      <c r="F198" s="14"/>
    </row>
    <row r="199" spans="6:6" ht="15.75" customHeight="1" x14ac:dyDescent="0.25">
      <c r="F199" s="14"/>
    </row>
    <row r="200" spans="6:6" ht="15.75" customHeight="1" x14ac:dyDescent="0.25">
      <c r="F200" s="14"/>
    </row>
    <row r="201" spans="6:6" ht="15.75" customHeight="1" x14ac:dyDescent="0.25">
      <c r="F201" s="14"/>
    </row>
    <row r="202" spans="6:6" ht="15.75" customHeight="1" x14ac:dyDescent="0.25">
      <c r="F202" s="14"/>
    </row>
    <row r="203" spans="6:6" ht="15.75" customHeight="1" x14ac:dyDescent="0.25">
      <c r="F203" s="14"/>
    </row>
    <row r="204" spans="6:6" ht="15.75" customHeight="1" x14ac:dyDescent="0.25">
      <c r="F204" s="14"/>
    </row>
    <row r="205" spans="6:6" ht="15.75" customHeight="1" x14ac:dyDescent="0.25">
      <c r="F205" s="14"/>
    </row>
    <row r="206" spans="6:6" ht="15.75" customHeight="1" x14ac:dyDescent="0.25">
      <c r="F206" s="14"/>
    </row>
    <row r="207" spans="6:6" ht="15.75" customHeight="1" x14ac:dyDescent="0.25">
      <c r="F207" s="14"/>
    </row>
    <row r="208" spans="6:6" ht="15.75" customHeight="1" x14ac:dyDescent="0.25">
      <c r="F208" s="14"/>
    </row>
    <row r="209" spans="6:6" ht="15.75" customHeight="1" x14ac:dyDescent="0.25">
      <c r="F209" s="14"/>
    </row>
    <row r="210" spans="6:6" ht="15.75" customHeight="1" x14ac:dyDescent="0.25">
      <c r="F210" s="14"/>
    </row>
    <row r="211" spans="6:6" ht="15.75" customHeight="1" x14ac:dyDescent="0.25">
      <c r="F211" s="14"/>
    </row>
    <row r="212" spans="6:6" ht="15.75" customHeight="1" x14ac:dyDescent="0.25">
      <c r="F212" s="14"/>
    </row>
    <row r="213" spans="6:6" ht="15.75" customHeight="1" x14ac:dyDescent="0.25">
      <c r="F213" s="14"/>
    </row>
    <row r="214" spans="6:6" ht="15.75" customHeight="1" x14ac:dyDescent="0.25">
      <c r="F214" s="14"/>
    </row>
    <row r="215" spans="6:6" ht="15.75" customHeight="1" x14ac:dyDescent="0.25">
      <c r="F215" s="14"/>
    </row>
    <row r="216" spans="6:6" ht="15.75" customHeight="1" x14ac:dyDescent="0.25">
      <c r="F216" s="14"/>
    </row>
    <row r="217" spans="6:6" ht="15.75" customHeight="1" x14ac:dyDescent="0.25">
      <c r="F217" s="14"/>
    </row>
    <row r="218" spans="6:6" ht="15.75" customHeight="1" x14ac:dyDescent="0.25">
      <c r="F218" s="14"/>
    </row>
    <row r="219" spans="6:6" ht="15.75" customHeight="1" x14ac:dyDescent="0.25">
      <c r="F219" s="14"/>
    </row>
    <row r="220" spans="6:6" ht="15.75" customHeight="1" x14ac:dyDescent="0.25">
      <c r="F220" s="14"/>
    </row>
    <row r="221" spans="6:6" ht="15.75" customHeight="1" x14ac:dyDescent="0.25">
      <c r="F221" s="14"/>
    </row>
    <row r="222" spans="6:6" ht="15.75" customHeight="1" x14ac:dyDescent="0.25">
      <c r="F222" s="14"/>
    </row>
    <row r="223" spans="6:6" ht="15.75" customHeight="1" x14ac:dyDescent="0.25">
      <c r="F223" s="14"/>
    </row>
    <row r="224" spans="6:6" ht="15.75" customHeight="1" x14ac:dyDescent="0.25">
      <c r="F224" s="14"/>
    </row>
    <row r="225" spans="6:6" ht="15.75" customHeight="1" x14ac:dyDescent="0.25">
      <c r="F225" s="14"/>
    </row>
    <row r="226" spans="6:6" ht="15.75" customHeight="1" x14ac:dyDescent="0.25">
      <c r="F226" s="14"/>
    </row>
    <row r="227" spans="6:6" ht="15.75" customHeight="1" x14ac:dyDescent="0.25">
      <c r="F227" s="14"/>
    </row>
    <row r="228" spans="6:6" ht="15.75" customHeight="1" x14ac:dyDescent="0.25">
      <c r="F228" s="14"/>
    </row>
    <row r="229" spans="6:6" ht="15.75" customHeight="1" x14ac:dyDescent="0.25">
      <c r="F229" s="14"/>
    </row>
    <row r="230" spans="6:6" ht="15.75" customHeight="1" x14ac:dyDescent="0.25">
      <c r="F230" s="14"/>
    </row>
    <row r="231" spans="6:6" ht="15.75" customHeight="1" x14ac:dyDescent="0.25">
      <c r="F231" s="14"/>
    </row>
    <row r="232" spans="6:6" ht="15.75" customHeight="1" x14ac:dyDescent="0.25">
      <c r="F232" s="14"/>
    </row>
    <row r="233" spans="6:6" ht="15.75" customHeight="1" x14ac:dyDescent="0.25">
      <c r="F233" s="14"/>
    </row>
    <row r="234" spans="6:6" ht="15.75" customHeight="1" x14ac:dyDescent="0.25">
      <c r="F234" s="14"/>
    </row>
    <row r="235" spans="6:6" ht="15.75" customHeight="1" x14ac:dyDescent="0.25">
      <c r="F235" s="14"/>
    </row>
    <row r="236" spans="6:6" ht="15.75" customHeight="1" x14ac:dyDescent="0.25">
      <c r="F236" s="14"/>
    </row>
    <row r="237" spans="6:6" ht="15.75" customHeight="1" x14ac:dyDescent="0.25">
      <c r="F237" s="14"/>
    </row>
    <row r="238" spans="6:6" ht="15.75" customHeight="1" x14ac:dyDescent="0.25">
      <c r="F238" s="14"/>
    </row>
    <row r="239" spans="6:6" ht="15.75" customHeight="1" x14ac:dyDescent="0.25">
      <c r="F239" s="14"/>
    </row>
    <row r="240" spans="6:6" ht="15.75" customHeight="1" x14ac:dyDescent="0.25">
      <c r="F240" s="14"/>
    </row>
    <row r="241" spans="6:6" ht="15.75" customHeight="1" x14ac:dyDescent="0.25">
      <c r="F241" s="14"/>
    </row>
    <row r="242" spans="6:6" ht="15.75" customHeight="1" x14ac:dyDescent="0.25">
      <c r="F242" s="14"/>
    </row>
    <row r="243" spans="6:6" ht="15.75" customHeight="1" x14ac:dyDescent="0.25">
      <c r="F243" s="14"/>
    </row>
    <row r="244" spans="6:6" ht="15.75" customHeight="1" x14ac:dyDescent="0.25">
      <c r="F244" s="14"/>
    </row>
    <row r="245" spans="6:6" ht="15.75" customHeight="1" x14ac:dyDescent="0.25">
      <c r="F245" s="14"/>
    </row>
    <row r="246" spans="6:6" ht="15.75" customHeight="1" x14ac:dyDescent="0.25">
      <c r="F246" s="14"/>
    </row>
    <row r="247" spans="6:6" ht="15.75" customHeight="1" x14ac:dyDescent="0.25">
      <c r="F247" s="14"/>
    </row>
    <row r="248" spans="6:6" ht="15.75" customHeight="1" x14ac:dyDescent="0.25">
      <c r="F248" s="14"/>
    </row>
    <row r="249" spans="6:6" ht="15.75" customHeight="1" x14ac:dyDescent="0.25">
      <c r="F249" s="14"/>
    </row>
    <row r="250" spans="6:6" ht="15.75" customHeight="1" x14ac:dyDescent="0.25">
      <c r="F250" s="14"/>
    </row>
    <row r="251" spans="6:6" ht="15.75" customHeight="1" x14ac:dyDescent="0.25">
      <c r="F251" s="14"/>
    </row>
    <row r="252" spans="6:6" ht="15.75" customHeight="1" x14ac:dyDescent="0.25">
      <c r="F252" s="14"/>
    </row>
    <row r="253" spans="6:6" ht="15.75" customHeight="1" x14ac:dyDescent="0.25">
      <c r="F253" s="14"/>
    </row>
    <row r="254" spans="6:6" ht="15.75" customHeight="1" x14ac:dyDescent="0.25">
      <c r="F254" s="14"/>
    </row>
    <row r="255" spans="6:6" ht="15.75" customHeight="1" x14ac:dyDescent="0.25">
      <c r="F255" s="14"/>
    </row>
    <row r="256" spans="6:6" ht="15.75" customHeight="1" x14ac:dyDescent="0.25">
      <c r="F256" s="14"/>
    </row>
    <row r="257" spans="6:6" ht="15.75" customHeight="1" x14ac:dyDescent="0.25">
      <c r="F257" s="14"/>
    </row>
    <row r="258" spans="6:6" ht="15.75" customHeight="1" x14ac:dyDescent="0.25">
      <c r="F258" s="14"/>
    </row>
    <row r="259" spans="6:6" ht="15.75" customHeight="1" x14ac:dyDescent="0.25">
      <c r="F259" s="14"/>
    </row>
    <row r="260" spans="6:6" ht="15.75" customHeight="1" x14ac:dyDescent="0.25">
      <c r="F260" s="14"/>
    </row>
    <row r="261" spans="6:6" ht="15.75" customHeight="1" x14ac:dyDescent="0.25">
      <c r="F261" s="14"/>
    </row>
    <row r="262" spans="6:6" ht="15.75" customHeight="1" x14ac:dyDescent="0.25">
      <c r="F262" s="14"/>
    </row>
    <row r="263" spans="6:6" ht="15.75" customHeight="1" x14ac:dyDescent="0.25">
      <c r="F263" s="14"/>
    </row>
    <row r="264" spans="6:6" ht="15.75" customHeight="1" x14ac:dyDescent="0.25">
      <c r="F264" s="14"/>
    </row>
    <row r="265" spans="6:6" ht="15.75" customHeight="1" x14ac:dyDescent="0.25">
      <c r="F265" s="14"/>
    </row>
    <row r="266" spans="6:6" ht="15.75" customHeight="1" x14ac:dyDescent="0.25">
      <c r="F266" s="14"/>
    </row>
    <row r="267" spans="6:6" ht="15.75" customHeight="1" x14ac:dyDescent="0.25">
      <c r="F267" s="14"/>
    </row>
    <row r="268" spans="6:6" ht="15.75" customHeight="1" x14ac:dyDescent="0.25">
      <c r="F268" s="14"/>
    </row>
    <row r="269" spans="6:6" ht="15.75" customHeight="1" x14ac:dyDescent="0.25">
      <c r="F269" s="14"/>
    </row>
    <row r="270" spans="6:6" ht="15.75" customHeight="1" x14ac:dyDescent="0.25">
      <c r="F270" s="14"/>
    </row>
    <row r="271" spans="6:6" ht="15.75" customHeight="1" x14ac:dyDescent="0.25">
      <c r="F271" s="14"/>
    </row>
    <row r="272" spans="6:6" ht="15.75" customHeight="1" x14ac:dyDescent="0.25">
      <c r="F272" s="14"/>
    </row>
    <row r="273" spans="6:6" ht="15.75" customHeight="1" x14ac:dyDescent="0.25">
      <c r="F273" s="14"/>
    </row>
    <row r="274" spans="6:6" ht="15.75" customHeight="1" x14ac:dyDescent="0.25">
      <c r="F274" s="14"/>
    </row>
    <row r="275" spans="6:6" ht="15.75" customHeight="1" x14ac:dyDescent="0.25">
      <c r="F275" s="14"/>
    </row>
    <row r="276" spans="6:6" ht="15.75" customHeight="1" x14ac:dyDescent="0.25">
      <c r="F276" s="14"/>
    </row>
    <row r="277" spans="6:6" ht="15.75" customHeight="1" x14ac:dyDescent="0.25">
      <c r="F277" s="14"/>
    </row>
    <row r="278" spans="6:6" ht="15.75" customHeight="1" x14ac:dyDescent="0.25">
      <c r="F278" s="14"/>
    </row>
    <row r="279" spans="6:6" ht="15.75" customHeight="1" x14ac:dyDescent="0.25">
      <c r="F279" s="14"/>
    </row>
    <row r="280" spans="6:6" ht="15.75" customHeight="1" x14ac:dyDescent="0.25">
      <c r="F280" s="14"/>
    </row>
    <row r="281" spans="6:6" ht="15.75" customHeight="1" x14ac:dyDescent="0.25">
      <c r="F281" s="14"/>
    </row>
    <row r="282" spans="6:6" ht="15.75" customHeight="1" x14ac:dyDescent="0.25">
      <c r="F282" s="14"/>
    </row>
    <row r="283" spans="6:6" ht="15.75" customHeight="1" x14ac:dyDescent="0.25">
      <c r="F283" s="14"/>
    </row>
    <row r="284" spans="6:6" ht="15.75" customHeight="1" x14ac:dyDescent="0.25">
      <c r="F284" s="14"/>
    </row>
    <row r="285" spans="6:6" ht="15.75" customHeight="1" x14ac:dyDescent="0.25">
      <c r="F285" s="14"/>
    </row>
    <row r="286" spans="6:6" ht="15.75" customHeight="1" x14ac:dyDescent="0.25">
      <c r="F286" s="14"/>
    </row>
    <row r="287" spans="6:6" ht="15.75" customHeight="1" x14ac:dyDescent="0.25">
      <c r="F287" s="14"/>
    </row>
    <row r="288" spans="6:6" ht="15.75" customHeight="1" x14ac:dyDescent="0.25">
      <c r="F288" s="14"/>
    </row>
    <row r="289" spans="6:6" ht="15.75" customHeight="1" x14ac:dyDescent="0.25">
      <c r="F289" s="14"/>
    </row>
    <row r="290" spans="6:6" ht="15.75" customHeight="1" x14ac:dyDescent="0.25">
      <c r="F290" s="14"/>
    </row>
    <row r="291" spans="6:6" ht="15.75" customHeight="1" x14ac:dyDescent="0.25">
      <c r="F291" s="14"/>
    </row>
    <row r="292" spans="6:6" ht="15.75" customHeight="1" x14ac:dyDescent="0.25">
      <c r="F292" s="14"/>
    </row>
    <row r="293" spans="6:6" ht="15.75" customHeight="1" x14ac:dyDescent="0.25">
      <c r="F293" s="14"/>
    </row>
    <row r="294" spans="6:6" ht="15.75" customHeight="1" x14ac:dyDescent="0.25">
      <c r="F294" s="14"/>
    </row>
    <row r="295" spans="6:6" ht="15.75" customHeight="1" x14ac:dyDescent="0.25">
      <c r="F295" s="14"/>
    </row>
    <row r="296" spans="6:6" ht="15.75" customHeight="1" x14ac:dyDescent="0.25">
      <c r="F296" s="14"/>
    </row>
    <row r="297" spans="6:6" ht="15.75" customHeight="1" x14ac:dyDescent="0.25">
      <c r="F297" s="14"/>
    </row>
    <row r="298" spans="6:6" ht="15.75" customHeight="1" x14ac:dyDescent="0.25">
      <c r="F298" s="14"/>
    </row>
    <row r="299" spans="6:6" ht="15.75" customHeight="1" x14ac:dyDescent="0.25">
      <c r="F299" s="14"/>
    </row>
    <row r="300" spans="6:6" ht="15.75" customHeight="1" x14ac:dyDescent="0.25">
      <c r="F300" s="14"/>
    </row>
    <row r="301" spans="6:6" ht="15.75" customHeight="1" x14ac:dyDescent="0.25">
      <c r="F301" s="14"/>
    </row>
    <row r="302" spans="6:6" ht="15.75" customHeight="1" x14ac:dyDescent="0.25">
      <c r="F302" s="14"/>
    </row>
    <row r="303" spans="6:6" ht="15.75" customHeight="1" x14ac:dyDescent="0.25">
      <c r="F303" s="14"/>
    </row>
    <row r="304" spans="6:6" ht="15.75" customHeight="1" x14ac:dyDescent="0.25">
      <c r="F304" s="14"/>
    </row>
    <row r="305" spans="6:6" ht="15.75" customHeight="1" x14ac:dyDescent="0.25">
      <c r="F305" s="14"/>
    </row>
    <row r="306" spans="6:6" ht="15.75" customHeight="1" x14ac:dyDescent="0.25">
      <c r="F306" s="14"/>
    </row>
    <row r="307" spans="6:6" ht="15.75" customHeight="1" x14ac:dyDescent="0.25">
      <c r="F307" s="14"/>
    </row>
    <row r="308" spans="6:6" ht="15.75" customHeight="1" x14ac:dyDescent="0.25">
      <c r="F308" s="14"/>
    </row>
    <row r="309" spans="6:6" ht="15.75" customHeight="1" x14ac:dyDescent="0.25">
      <c r="F309" s="14"/>
    </row>
    <row r="310" spans="6:6" ht="15.75" customHeight="1" x14ac:dyDescent="0.25">
      <c r="F310" s="14"/>
    </row>
    <row r="311" spans="6:6" ht="15.75" customHeight="1" x14ac:dyDescent="0.25">
      <c r="F311" s="14"/>
    </row>
    <row r="312" spans="6:6" ht="15.75" customHeight="1" x14ac:dyDescent="0.25">
      <c r="F312" s="14"/>
    </row>
    <row r="313" spans="6:6" ht="15.75" customHeight="1" x14ac:dyDescent="0.25">
      <c r="F313" s="14"/>
    </row>
    <row r="314" spans="6:6" ht="15.75" customHeight="1" x14ac:dyDescent="0.25">
      <c r="F314" s="14"/>
    </row>
    <row r="315" spans="6:6" ht="15.75" customHeight="1" x14ac:dyDescent="0.25">
      <c r="F315" s="14"/>
    </row>
    <row r="316" spans="6:6" ht="15.75" customHeight="1" x14ac:dyDescent="0.25">
      <c r="F316" s="14"/>
    </row>
    <row r="317" spans="6:6" ht="15.75" customHeight="1" x14ac:dyDescent="0.25">
      <c r="F317" s="14"/>
    </row>
    <row r="318" spans="6:6" ht="15.75" customHeight="1" x14ac:dyDescent="0.25">
      <c r="F318" s="14"/>
    </row>
    <row r="319" spans="6:6" ht="15.75" customHeight="1" x14ac:dyDescent="0.25">
      <c r="F319" s="14"/>
    </row>
    <row r="320" spans="6:6" ht="15.75" customHeight="1" x14ac:dyDescent="0.25">
      <c r="F320" s="14"/>
    </row>
    <row r="321" spans="6:6" ht="15.75" customHeight="1" x14ac:dyDescent="0.25">
      <c r="F321" s="14"/>
    </row>
    <row r="322" spans="6:6" ht="15.75" customHeight="1" x14ac:dyDescent="0.25">
      <c r="F322" s="14"/>
    </row>
    <row r="323" spans="6:6" ht="15.75" customHeight="1" x14ac:dyDescent="0.25">
      <c r="F323" s="14"/>
    </row>
    <row r="324" spans="6:6" ht="15.75" customHeight="1" x14ac:dyDescent="0.25">
      <c r="F324" s="14"/>
    </row>
    <row r="325" spans="6:6" ht="15.75" customHeight="1" x14ac:dyDescent="0.25">
      <c r="F325" s="14"/>
    </row>
    <row r="326" spans="6:6" ht="15.75" customHeight="1" x14ac:dyDescent="0.25">
      <c r="F326" s="14"/>
    </row>
    <row r="327" spans="6:6" ht="15.75" customHeight="1" x14ac:dyDescent="0.25">
      <c r="F327" s="14"/>
    </row>
    <row r="328" spans="6:6" ht="15.75" customHeight="1" x14ac:dyDescent="0.25">
      <c r="F328" s="14"/>
    </row>
    <row r="329" spans="6:6" ht="15.75" customHeight="1" x14ac:dyDescent="0.25">
      <c r="F329" s="14"/>
    </row>
    <row r="330" spans="6:6" ht="15.75" customHeight="1" x14ac:dyDescent="0.25">
      <c r="F330" s="14"/>
    </row>
    <row r="331" spans="6:6" ht="15.75" customHeight="1" x14ac:dyDescent="0.25">
      <c r="F331" s="14"/>
    </row>
    <row r="332" spans="6:6" ht="15.75" customHeight="1" x14ac:dyDescent="0.25">
      <c r="F332" s="14"/>
    </row>
    <row r="333" spans="6:6" ht="15.75" customHeight="1" x14ac:dyDescent="0.25">
      <c r="F333" s="14"/>
    </row>
    <row r="334" spans="6:6" ht="15.75" customHeight="1" x14ac:dyDescent="0.25">
      <c r="F334" s="14"/>
    </row>
    <row r="335" spans="6:6" ht="15.75" customHeight="1" x14ac:dyDescent="0.25">
      <c r="F335" s="14"/>
    </row>
    <row r="336" spans="6:6" ht="15.75" customHeight="1" x14ac:dyDescent="0.25">
      <c r="F336" s="14"/>
    </row>
    <row r="337" spans="6:6" ht="15.75" customHeight="1" x14ac:dyDescent="0.25">
      <c r="F337" s="14"/>
    </row>
    <row r="338" spans="6:6" ht="15.75" customHeight="1" x14ac:dyDescent="0.25">
      <c r="F338" s="14"/>
    </row>
    <row r="339" spans="6:6" ht="15.75" customHeight="1" x14ac:dyDescent="0.25">
      <c r="F339" s="14"/>
    </row>
    <row r="340" spans="6:6" ht="15.75" customHeight="1" x14ac:dyDescent="0.25">
      <c r="F340" s="14"/>
    </row>
    <row r="341" spans="6:6" ht="15.75" customHeight="1" x14ac:dyDescent="0.25">
      <c r="F341" s="14"/>
    </row>
    <row r="342" spans="6:6" ht="15.75" customHeight="1" x14ac:dyDescent="0.25">
      <c r="F342" s="14"/>
    </row>
    <row r="343" spans="6:6" ht="15.75" customHeight="1" x14ac:dyDescent="0.25">
      <c r="F343" s="14"/>
    </row>
    <row r="344" spans="6:6" ht="15.75" customHeight="1" x14ac:dyDescent="0.25">
      <c r="F344" s="14"/>
    </row>
    <row r="345" spans="6:6" ht="15.75" customHeight="1" x14ac:dyDescent="0.25">
      <c r="F345" s="14"/>
    </row>
    <row r="346" spans="6:6" ht="15.75" customHeight="1" x14ac:dyDescent="0.25">
      <c r="F346" s="14"/>
    </row>
    <row r="347" spans="6:6" ht="15.75" customHeight="1" x14ac:dyDescent="0.25">
      <c r="F347" s="14"/>
    </row>
    <row r="348" spans="6:6" ht="15.75" customHeight="1" x14ac:dyDescent="0.25">
      <c r="F348" s="14"/>
    </row>
    <row r="349" spans="6:6" ht="15.75" customHeight="1" x14ac:dyDescent="0.25">
      <c r="F349" s="14"/>
    </row>
    <row r="350" spans="6:6" ht="15.75" customHeight="1" x14ac:dyDescent="0.25">
      <c r="F350" s="14"/>
    </row>
    <row r="351" spans="6:6" ht="15.75" customHeight="1" x14ac:dyDescent="0.25">
      <c r="F351" s="14"/>
    </row>
    <row r="352" spans="6:6" ht="15.75" customHeight="1" x14ac:dyDescent="0.25">
      <c r="F352" s="14"/>
    </row>
    <row r="353" spans="6:6" ht="15.75" customHeight="1" x14ac:dyDescent="0.25">
      <c r="F353" s="14"/>
    </row>
    <row r="354" spans="6:6" ht="15.75" customHeight="1" x14ac:dyDescent="0.25">
      <c r="F354" s="14"/>
    </row>
    <row r="355" spans="6:6" ht="15.75" customHeight="1" x14ac:dyDescent="0.25">
      <c r="F355" s="14"/>
    </row>
    <row r="356" spans="6:6" ht="15.75" customHeight="1" x14ac:dyDescent="0.25">
      <c r="F356" s="14"/>
    </row>
    <row r="357" spans="6:6" ht="15.75" customHeight="1" x14ac:dyDescent="0.25">
      <c r="F357" s="14"/>
    </row>
    <row r="358" spans="6:6" ht="15.75" customHeight="1" x14ac:dyDescent="0.25">
      <c r="F358" s="14"/>
    </row>
    <row r="359" spans="6:6" ht="15.75" customHeight="1" x14ac:dyDescent="0.25">
      <c r="F359" s="14"/>
    </row>
    <row r="360" spans="6:6" ht="15.75" customHeight="1" x14ac:dyDescent="0.25">
      <c r="F360" s="14"/>
    </row>
    <row r="361" spans="6:6" ht="15.75" customHeight="1" x14ac:dyDescent="0.25">
      <c r="F361" s="14"/>
    </row>
    <row r="362" spans="6:6" ht="15.75" customHeight="1" x14ac:dyDescent="0.25">
      <c r="F362" s="14"/>
    </row>
    <row r="363" spans="6:6" ht="15.75" customHeight="1" x14ac:dyDescent="0.25">
      <c r="F363" s="14"/>
    </row>
    <row r="364" spans="6:6" ht="15.75" customHeight="1" x14ac:dyDescent="0.25">
      <c r="F364" s="14"/>
    </row>
    <row r="365" spans="6:6" ht="15.75" customHeight="1" x14ac:dyDescent="0.25">
      <c r="F365" s="14"/>
    </row>
    <row r="366" spans="6:6" ht="15.75" customHeight="1" x14ac:dyDescent="0.25">
      <c r="F366" s="14"/>
    </row>
    <row r="367" spans="6:6" ht="15.75" customHeight="1" x14ac:dyDescent="0.25">
      <c r="F367" s="14"/>
    </row>
    <row r="368" spans="6:6" ht="15.75" customHeight="1" x14ac:dyDescent="0.25">
      <c r="F368" s="14"/>
    </row>
    <row r="369" spans="6:6" ht="15.75" customHeight="1" x14ac:dyDescent="0.25">
      <c r="F369" s="14"/>
    </row>
    <row r="370" spans="6:6" ht="15.75" customHeight="1" x14ac:dyDescent="0.25">
      <c r="F370" s="14"/>
    </row>
    <row r="371" spans="6:6" ht="15.75" customHeight="1" x14ac:dyDescent="0.25">
      <c r="F371" s="14"/>
    </row>
    <row r="372" spans="6:6" ht="15.75" customHeight="1" x14ac:dyDescent="0.25">
      <c r="F372" s="14"/>
    </row>
    <row r="373" spans="6:6" ht="15.75" customHeight="1" x14ac:dyDescent="0.25">
      <c r="F373" s="14"/>
    </row>
    <row r="374" spans="6:6" ht="15.75" customHeight="1" x14ac:dyDescent="0.25">
      <c r="F374" s="14"/>
    </row>
    <row r="375" spans="6:6" ht="15.75" customHeight="1" x14ac:dyDescent="0.25">
      <c r="F375" s="14"/>
    </row>
    <row r="376" spans="6:6" ht="15.75" customHeight="1" x14ac:dyDescent="0.25">
      <c r="F376" s="14"/>
    </row>
    <row r="377" spans="6:6" ht="15.75" customHeight="1" x14ac:dyDescent="0.25">
      <c r="F377" s="14"/>
    </row>
    <row r="378" spans="6:6" ht="15.75" customHeight="1" x14ac:dyDescent="0.25">
      <c r="F378" s="14"/>
    </row>
    <row r="379" spans="6:6" ht="15.75" customHeight="1" x14ac:dyDescent="0.25">
      <c r="F379" s="14"/>
    </row>
    <row r="380" spans="6:6" ht="15.75" customHeight="1" x14ac:dyDescent="0.25">
      <c r="F380" s="14"/>
    </row>
    <row r="381" spans="6:6" ht="15.75" customHeight="1" x14ac:dyDescent="0.25">
      <c r="F381" s="14"/>
    </row>
    <row r="382" spans="6:6" ht="15.75" customHeight="1" x14ac:dyDescent="0.25">
      <c r="F382" s="14"/>
    </row>
    <row r="383" spans="6:6" ht="15.75" customHeight="1" x14ac:dyDescent="0.25">
      <c r="F383" s="14"/>
    </row>
    <row r="384" spans="6:6" ht="15.75" customHeight="1" x14ac:dyDescent="0.25">
      <c r="F384" s="14"/>
    </row>
    <row r="385" spans="6:6" ht="15.75" customHeight="1" x14ac:dyDescent="0.25">
      <c r="F385" s="14"/>
    </row>
    <row r="386" spans="6:6" ht="15.75" customHeight="1" x14ac:dyDescent="0.25">
      <c r="F386" s="14"/>
    </row>
    <row r="387" spans="6:6" ht="15.75" customHeight="1" x14ac:dyDescent="0.25">
      <c r="F387" s="14"/>
    </row>
    <row r="388" spans="6:6" ht="15.75" customHeight="1" x14ac:dyDescent="0.25">
      <c r="F388" s="14"/>
    </row>
    <row r="389" spans="6:6" ht="15.75" customHeight="1" x14ac:dyDescent="0.25">
      <c r="F389" s="14"/>
    </row>
    <row r="390" spans="6:6" ht="15.75" customHeight="1" x14ac:dyDescent="0.25">
      <c r="F390" s="14"/>
    </row>
    <row r="391" spans="6:6" ht="15.75" customHeight="1" x14ac:dyDescent="0.25">
      <c r="F391" s="14"/>
    </row>
    <row r="392" spans="6:6" ht="15.75" customHeight="1" x14ac:dyDescent="0.25">
      <c r="F392" s="14"/>
    </row>
    <row r="393" spans="6:6" ht="15.75" customHeight="1" x14ac:dyDescent="0.25">
      <c r="F393" s="14"/>
    </row>
    <row r="394" spans="6:6" ht="15.75" customHeight="1" x14ac:dyDescent="0.25">
      <c r="F394" s="14"/>
    </row>
    <row r="395" spans="6:6" ht="15.75" customHeight="1" x14ac:dyDescent="0.25">
      <c r="F395" s="14"/>
    </row>
    <row r="396" spans="6:6" ht="15.75" customHeight="1" x14ac:dyDescent="0.25">
      <c r="F396" s="14"/>
    </row>
    <row r="397" spans="6:6" ht="15.75" customHeight="1" x14ac:dyDescent="0.25">
      <c r="F397" s="14"/>
    </row>
    <row r="398" spans="6:6" ht="15.75" customHeight="1" x14ac:dyDescent="0.25">
      <c r="F398" s="14"/>
    </row>
    <row r="399" spans="6:6" ht="15.75" customHeight="1" x14ac:dyDescent="0.25">
      <c r="F399" s="14"/>
    </row>
    <row r="400" spans="6:6" ht="15.75" customHeight="1" x14ac:dyDescent="0.25">
      <c r="F400" s="14"/>
    </row>
    <row r="401" spans="6:6" ht="15.75" customHeight="1" x14ac:dyDescent="0.25">
      <c r="F401" s="14"/>
    </row>
    <row r="402" spans="6:6" ht="15.75" customHeight="1" x14ac:dyDescent="0.25">
      <c r="F402" s="14"/>
    </row>
    <row r="403" spans="6:6" ht="15.75" customHeight="1" x14ac:dyDescent="0.25">
      <c r="F403" s="14"/>
    </row>
    <row r="404" spans="6:6" ht="15.75" customHeight="1" x14ac:dyDescent="0.25">
      <c r="F404" s="14"/>
    </row>
    <row r="405" spans="6:6" ht="15.75" customHeight="1" x14ac:dyDescent="0.25">
      <c r="F405" s="14"/>
    </row>
    <row r="406" spans="6:6" ht="15.75" customHeight="1" x14ac:dyDescent="0.25">
      <c r="F406" s="14"/>
    </row>
    <row r="407" spans="6:6" ht="15.75" customHeight="1" x14ac:dyDescent="0.25">
      <c r="F407" s="14"/>
    </row>
    <row r="408" spans="6:6" ht="15.75" customHeight="1" x14ac:dyDescent="0.25">
      <c r="F408" s="14"/>
    </row>
    <row r="409" spans="6:6" ht="15.75" customHeight="1" x14ac:dyDescent="0.25">
      <c r="F409" s="14"/>
    </row>
    <row r="410" spans="6:6" ht="15.75" customHeight="1" x14ac:dyDescent="0.25">
      <c r="F410" s="14"/>
    </row>
    <row r="411" spans="6:6" ht="15.75" customHeight="1" x14ac:dyDescent="0.25">
      <c r="F411" s="14"/>
    </row>
    <row r="412" spans="6:6" ht="15.75" customHeight="1" x14ac:dyDescent="0.25">
      <c r="F412" s="14"/>
    </row>
    <row r="413" spans="6:6" ht="15.75" customHeight="1" x14ac:dyDescent="0.25">
      <c r="F413" s="14"/>
    </row>
    <row r="414" spans="6:6" ht="15.75" customHeight="1" x14ac:dyDescent="0.25">
      <c r="F414" s="14"/>
    </row>
    <row r="415" spans="6:6" ht="15.75" customHeight="1" x14ac:dyDescent="0.25">
      <c r="F415" s="14"/>
    </row>
    <row r="416" spans="6:6" ht="15.75" customHeight="1" x14ac:dyDescent="0.25">
      <c r="F416" s="14"/>
    </row>
    <row r="417" spans="6:6" ht="15.75" customHeight="1" x14ac:dyDescent="0.25">
      <c r="F417" s="14"/>
    </row>
    <row r="418" spans="6:6" ht="15.75" customHeight="1" x14ac:dyDescent="0.25">
      <c r="F418" s="14"/>
    </row>
    <row r="419" spans="6:6" ht="15.75" customHeight="1" x14ac:dyDescent="0.25">
      <c r="F419" s="14"/>
    </row>
    <row r="420" spans="6:6" ht="15.75" customHeight="1" x14ac:dyDescent="0.25">
      <c r="F420" s="14"/>
    </row>
    <row r="421" spans="6:6" ht="15.75" customHeight="1" x14ac:dyDescent="0.25">
      <c r="F421" s="14"/>
    </row>
    <row r="422" spans="6:6" ht="15.75" customHeight="1" x14ac:dyDescent="0.25">
      <c r="F422" s="14"/>
    </row>
    <row r="423" spans="6:6" ht="15.75" customHeight="1" x14ac:dyDescent="0.25">
      <c r="F423" s="14"/>
    </row>
    <row r="424" spans="6:6" ht="15.75" customHeight="1" x14ac:dyDescent="0.25">
      <c r="F424" s="14"/>
    </row>
    <row r="425" spans="6:6" ht="15.75" customHeight="1" x14ac:dyDescent="0.25">
      <c r="F425" s="14"/>
    </row>
    <row r="426" spans="6:6" ht="15.75" customHeight="1" x14ac:dyDescent="0.25">
      <c r="F426" s="14"/>
    </row>
    <row r="427" spans="6:6" ht="15.75" customHeight="1" x14ac:dyDescent="0.25">
      <c r="F427" s="14"/>
    </row>
    <row r="428" spans="6:6" ht="15.75" customHeight="1" x14ac:dyDescent="0.25">
      <c r="F428" s="14"/>
    </row>
    <row r="429" spans="6:6" ht="15.75" customHeight="1" x14ac:dyDescent="0.25">
      <c r="F429" s="14"/>
    </row>
    <row r="430" spans="6:6" ht="15.75" customHeight="1" x14ac:dyDescent="0.25">
      <c r="F430" s="14"/>
    </row>
    <row r="431" spans="6:6" ht="15.75" customHeight="1" x14ac:dyDescent="0.25">
      <c r="F431" s="14"/>
    </row>
    <row r="432" spans="6:6" ht="15.75" customHeight="1" x14ac:dyDescent="0.25">
      <c r="F432" s="14"/>
    </row>
    <row r="433" spans="6:6" ht="15.75" customHeight="1" x14ac:dyDescent="0.25">
      <c r="F433" s="14"/>
    </row>
    <row r="434" spans="6:6" ht="15.75" customHeight="1" x14ac:dyDescent="0.25">
      <c r="F434" s="14"/>
    </row>
    <row r="435" spans="6:6" ht="15.75" customHeight="1" x14ac:dyDescent="0.25">
      <c r="F435" s="14"/>
    </row>
    <row r="436" spans="6:6" ht="15.75" customHeight="1" x14ac:dyDescent="0.25">
      <c r="F436" s="14"/>
    </row>
    <row r="437" spans="6:6" ht="15.75" customHeight="1" x14ac:dyDescent="0.25">
      <c r="F437" s="14"/>
    </row>
    <row r="438" spans="6:6" ht="15.75" customHeight="1" x14ac:dyDescent="0.25">
      <c r="F438" s="14"/>
    </row>
    <row r="439" spans="6:6" ht="15.75" customHeight="1" x14ac:dyDescent="0.25">
      <c r="F439" s="14"/>
    </row>
    <row r="440" spans="6:6" ht="15.75" customHeight="1" x14ac:dyDescent="0.25">
      <c r="F440" s="14"/>
    </row>
    <row r="441" spans="6:6" ht="15.75" customHeight="1" x14ac:dyDescent="0.25">
      <c r="F441" s="14"/>
    </row>
    <row r="442" spans="6:6" ht="15.75" customHeight="1" x14ac:dyDescent="0.25">
      <c r="F442" s="14"/>
    </row>
    <row r="443" spans="6:6" ht="15.75" customHeight="1" x14ac:dyDescent="0.25">
      <c r="F443" s="14"/>
    </row>
    <row r="444" spans="6:6" ht="15.75" customHeight="1" x14ac:dyDescent="0.25">
      <c r="F444" s="14"/>
    </row>
    <row r="445" spans="6:6" ht="15.75" customHeight="1" x14ac:dyDescent="0.25">
      <c r="F445" s="14"/>
    </row>
    <row r="446" spans="6:6" ht="15.75" customHeight="1" x14ac:dyDescent="0.25">
      <c r="F446" s="14"/>
    </row>
    <row r="447" spans="6:6" ht="15.75" customHeight="1" x14ac:dyDescent="0.25">
      <c r="F447" s="14"/>
    </row>
    <row r="448" spans="6:6" ht="15.75" customHeight="1" x14ac:dyDescent="0.25">
      <c r="F448" s="14"/>
    </row>
    <row r="449" spans="6:6" ht="15.75" customHeight="1" x14ac:dyDescent="0.25">
      <c r="F449" s="14"/>
    </row>
    <row r="450" spans="6:6" ht="15.75" customHeight="1" x14ac:dyDescent="0.25">
      <c r="F450" s="14"/>
    </row>
    <row r="451" spans="6:6" ht="15.75" customHeight="1" x14ac:dyDescent="0.25">
      <c r="F451" s="14"/>
    </row>
    <row r="452" spans="6:6" ht="15.75" customHeight="1" x14ac:dyDescent="0.25">
      <c r="F452" s="14"/>
    </row>
    <row r="453" spans="6:6" ht="15.75" customHeight="1" x14ac:dyDescent="0.25">
      <c r="F453" s="14"/>
    </row>
    <row r="454" spans="6:6" ht="15.75" customHeight="1" x14ac:dyDescent="0.25">
      <c r="F454" s="14"/>
    </row>
    <row r="455" spans="6:6" ht="15.75" customHeight="1" x14ac:dyDescent="0.25">
      <c r="F455" s="14"/>
    </row>
    <row r="456" spans="6:6" ht="15.75" customHeight="1" x14ac:dyDescent="0.25">
      <c r="F456" s="14"/>
    </row>
    <row r="457" spans="6:6" ht="15.75" customHeight="1" x14ac:dyDescent="0.25">
      <c r="F457" s="14"/>
    </row>
    <row r="458" spans="6:6" ht="15.75" customHeight="1" x14ac:dyDescent="0.25">
      <c r="F458" s="14"/>
    </row>
    <row r="459" spans="6:6" ht="15.75" customHeight="1" x14ac:dyDescent="0.25">
      <c r="F459" s="14"/>
    </row>
    <row r="460" spans="6:6" ht="15.75" customHeight="1" x14ac:dyDescent="0.25">
      <c r="F460" s="14"/>
    </row>
    <row r="461" spans="6:6" ht="15.75" customHeight="1" x14ac:dyDescent="0.25">
      <c r="F461" s="14"/>
    </row>
    <row r="462" spans="6:6" ht="15.75" customHeight="1" x14ac:dyDescent="0.25">
      <c r="F462" s="14"/>
    </row>
    <row r="463" spans="6:6" ht="15.75" customHeight="1" x14ac:dyDescent="0.25">
      <c r="F463" s="14"/>
    </row>
    <row r="464" spans="6:6" ht="15.75" customHeight="1" x14ac:dyDescent="0.25">
      <c r="F464" s="14"/>
    </row>
    <row r="465" spans="6:6" ht="15.75" customHeight="1" x14ac:dyDescent="0.25">
      <c r="F465" s="14"/>
    </row>
    <row r="466" spans="6:6" ht="15.75" customHeight="1" x14ac:dyDescent="0.25">
      <c r="F466" s="14"/>
    </row>
    <row r="467" spans="6:6" ht="15.75" customHeight="1" x14ac:dyDescent="0.25">
      <c r="F467" s="14"/>
    </row>
    <row r="468" spans="6:6" ht="15.75" customHeight="1" x14ac:dyDescent="0.25">
      <c r="F468" s="14"/>
    </row>
    <row r="469" spans="6:6" ht="15.75" customHeight="1" x14ac:dyDescent="0.25">
      <c r="F469" s="14"/>
    </row>
    <row r="470" spans="6:6" ht="15.75" customHeight="1" x14ac:dyDescent="0.25">
      <c r="F470" s="14"/>
    </row>
    <row r="471" spans="6:6" ht="15.75" customHeight="1" x14ac:dyDescent="0.25">
      <c r="F471" s="14"/>
    </row>
    <row r="472" spans="6:6" ht="15.75" customHeight="1" x14ac:dyDescent="0.25">
      <c r="F472" s="14"/>
    </row>
    <row r="473" spans="6:6" ht="15.75" customHeight="1" x14ac:dyDescent="0.25">
      <c r="F473" s="14"/>
    </row>
    <row r="474" spans="6:6" ht="15.75" customHeight="1" x14ac:dyDescent="0.25">
      <c r="F474" s="14"/>
    </row>
    <row r="475" spans="6:6" ht="15.75" customHeight="1" x14ac:dyDescent="0.25">
      <c r="F475" s="14"/>
    </row>
    <row r="476" spans="6:6" ht="15.75" customHeight="1" x14ac:dyDescent="0.25">
      <c r="F476" s="14"/>
    </row>
    <row r="477" spans="6:6" ht="15.75" customHeight="1" x14ac:dyDescent="0.25">
      <c r="F477" s="14"/>
    </row>
    <row r="478" spans="6:6" ht="15.75" customHeight="1" x14ac:dyDescent="0.25">
      <c r="F478" s="14"/>
    </row>
    <row r="479" spans="6:6" ht="15.75" customHeight="1" x14ac:dyDescent="0.25">
      <c r="F479" s="14"/>
    </row>
    <row r="480" spans="6:6" ht="15.75" customHeight="1" x14ac:dyDescent="0.25">
      <c r="F480" s="14"/>
    </row>
    <row r="481" spans="6:6" ht="15.75" customHeight="1" x14ac:dyDescent="0.25">
      <c r="F481" s="14"/>
    </row>
    <row r="482" spans="6:6" ht="15.75" customHeight="1" x14ac:dyDescent="0.25">
      <c r="F482" s="14"/>
    </row>
    <row r="483" spans="6:6" ht="15.75" customHeight="1" x14ac:dyDescent="0.25">
      <c r="F483" s="14"/>
    </row>
    <row r="484" spans="6:6" ht="15.75" customHeight="1" x14ac:dyDescent="0.25">
      <c r="F484" s="14"/>
    </row>
    <row r="485" spans="6:6" ht="15.75" customHeight="1" x14ac:dyDescent="0.25">
      <c r="F485" s="14"/>
    </row>
    <row r="486" spans="6:6" ht="15.75" customHeight="1" x14ac:dyDescent="0.25">
      <c r="F486" s="14"/>
    </row>
    <row r="487" spans="6:6" ht="15.75" customHeight="1" x14ac:dyDescent="0.25">
      <c r="F487" s="14"/>
    </row>
    <row r="488" spans="6:6" ht="15.75" customHeight="1" x14ac:dyDescent="0.25">
      <c r="F488" s="14"/>
    </row>
    <row r="489" spans="6:6" ht="15.75" customHeight="1" x14ac:dyDescent="0.25">
      <c r="F489" s="14"/>
    </row>
    <row r="490" spans="6:6" ht="15.75" customHeight="1" x14ac:dyDescent="0.25">
      <c r="F490" s="14"/>
    </row>
    <row r="491" spans="6:6" ht="15.75" customHeight="1" x14ac:dyDescent="0.25">
      <c r="F491" s="14"/>
    </row>
    <row r="492" spans="6:6" ht="15.75" customHeight="1" x14ac:dyDescent="0.25">
      <c r="F492" s="14"/>
    </row>
    <row r="493" spans="6:6" ht="15.75" customHeight="1" x14ac:dyDescent="0.25">
      <c r="F493" s="14"/>
    </row>
    <row r="494" spans="6:6" ht="15.75" customHeight="1" x14ac:dyDescent="0.25">
      <c r="F494" s="14"/>
    </row>
    <row r="495" spans="6:6" ht="15.75" customHeight="1" x14ac:dyDescent="0.25">
      <c r="F495" s="14"/>
    </row>
    <row r="496" spans="6:6" ht="15.75" customHeight="1" x14ac:dyDescent="0.25">
      <c r="F496" s="14"/>
    </row>
    <row r="497" spans="6:6" ht="15.75" customHeight="1" x14ac:dyDescent="0.25">
      <c r="F497" s="14"/>
    </row>
    <row r="498" spans="6:6" ht="15.75" customHeight="1" x14ac:dyDescent="0.25">
      <c r="F498" s="14"/>
    </row>
    <row r="499" spans="6:6" ht="15.75" customHeight="1" x14ac:dyDescent="0.25">
      <c r="F499" s="14"/>
    </row>
    <row r="500" spans="6:6" ht="15.75" customHeight="1" x14ac:dyDescent="0.25">
      <c r="F500" s="14"/>
    </row>
    <row r="501" spans="6:6" ht="15.75" customHeight="1" x14ac:dyDescent="0.25">
      <c r="F501" s="14"/>
    </row>
    <row r="502" spans="6:6" ht="15.75" customHeight="1" x14ac:dyDescent="0.25">
      <c r="F502" s="14"/>
    </row>
    <row r="503" spans="6:6" ht="15.75" customHeight="1" x14ac:dyDescent="0.25">
      <c r="F503" s="14"/>
    </row>
    <row r="504" spans="6:6" ht="15.75" customHeight="1" x14ac:dyDescent="0.25">
      <c r="F504" s="14"/>
    </row>
    <row r="505" spans="6:6" ht="15.75" customHeight="1" x14ac:dyDescent="0.25">
      <c r="F505" s="14"/>
    </row>
    <row r="506" spans="6:6" ht="15.75" customHeight="1" x14ac:dyDescent="0.25">
      <c r="F506" s="14"/>
    </row>
    <row r="507" spans="6:6" ht="15.75" customHeight="1" x14ac:dyDescent="0.25">
      <c r="F507" s="14"/>
    </row>
    <row r="508" spans="6:6" ht="15.75" customHeight="1" x14ac:dyDescent="0.25">
      <c r="F508" s="14"/>
    </row>
    <row r="509" spans="6:6" ht="15.75" customHeight="1" x14ac:dyDescent="0.25">
      <c r="F509" s="14"/>
    </row>
    <row r="510" spans="6:6" ht="15.75" customHeight="1" x14ac:dyDescent="0.25">
      <c r="F510" s="14"/>
    </row>
    <row r="511" spans="6:6" ht="15.75" customHeight="1" x14ac:dyDescent="0.25">
      <c r="F511" s="14"/>
    </row>
    <row r="512" spans="6:6" ht="15.75" customHeight="1" x14ac:dyDescent="0.25">
      <c r="F512" s="14"/>
    </row>
    <row r="513" spans="6:6" ht="15.75" customHeight="1" x14ac:dyDescent="0.25">
      <c r="F513" s="14"/>
    </row>
    <row r="514" spans="6:6" ht="15.75" customHeight="1" x14ac:dyDescent="0.25">
      <c r="F514" s="14"/>
    </row>
    <row r="515" spans="6:6" ht="15.75" customHeight="1" x14ac:dyDescent="0.25">
      <c r="F515" s="14"/>
    </row>
    <row r="516" spans="6:6" ht="15.75" customHeight="1" x14ac:dyDescent="0.25">
      <c r="F516" s="14"/>
    </row>
    <row r="517" spans="6:6" ht="15.75" customHeight="1" x14ac:dyDescent="0.25">
      <c r="F517" s="14"/>
    </row>
    <row r="518" spans="6:6" ht="15.75" customHeight="1" x14ac:dyDescent="0.25">
      <c r="F518" s="14"/>
    </row>
    <row r="519" spans="6:6" ht="15.75" customHeight="1" x14ac:dyDescent="0.25">
      <c r="F519" s="14"/>
    </row>
    <row r="520" spans="6:6" ht="15.75" customHeight="1" x14ac:dyDescent="0.25">
      <c r="F520" s="14"/>
    </row>
    <row r="521" spans="6:6" ht="15.75" customHeight="1" x14ac:dyDescent="0.25">
      <c r="F521" s="14"/>
    </row>
    <row r="522" spans="6:6" ht="15.75" customHeight="1" x14ac:dyDescent="0.25">
      <c r="F522" s="14"/>
    </row>
    <row r="523" spans="6:6" ht="15.75" customHeight="1" x14ac:dyDescent="0.25">
      <c r="F523" s="14"/>
    </row>
    <row r="524" spans="6:6" ht="15.75" customHeight="1" x14ac:dyDescent="0.25">
      <c r="F524" s="14"/>
    </row>
    <row r="525" spans="6:6" ht="15.75" customHeight="1" x14ac:dyDescent="0.25">
      <c r="F525" s="14"/>
    </row>
    <row r="526" spans="6:6" ht="15.75" customHeight="1" x14ac:dyDescent="0.25">
      <c r="F526" s="14"/>
    </row>
    <row r="527" spans="6:6" ht="15.75" customHeight="1" x14ac:dyDescent="0.25">
      <c r="F527" s="14"/>
    </row>
    <row r="528" spans="6:6" ht="15.75" customHeight="1" x14ac:dyDescent="0.25">
      <c r="F528" s="14"/>
    </row>
    <row r="529" spans="6:6" ht="15.75" customHeight="1" x14ac:dyDescent="0.25">
      <c r="F529" s="14"/>
    </row>
    <row r="530" spans="6:6" ht="15.75" customHeight="1" x14ac:dyDescent="0.25">
      <c r="F530" s="14"/>
    </row>
    <row r="531" spans="6:6" ht="15.75" customHeight="1" x14ac:dyDescent="0.25">
      <c r="F531" s="14"/>
    </row>
    <row r="532" spans="6:6" ht="15.75" customHeight="1" x14ac:dyDescent="0.25">
      <c r="F532" s="14"/>
    </row>
    <row r="533" spans="6:6" ht="15.75" customHeight="1" x14ac:dyDescent="0.25">
      <c r="F533" s="14"/>
    </row>
    <row r="534" spans="6:6" ht="15.75" customHeight="1" x14ac:dyDescent="0.25">
      <c r="F534" s="14"/>
    </row>
    <row r="535" spans="6:6" ht="15.75" customHeight="1" x14ac:dyDescent="0.25">
      <c r="F535" s="14"/>
    </row>
    <row r="536" spans="6:6" ht="15.75" customHeight="1" x14ac:dyDescent="0.25">
      <c r="F536" s="14"/>
    </row>
    <row r="537" spans="6:6" ht="15.75" customHeight="1" x14ac:dyDescent="0.25">
      <c r="F537" s="14"/>
    </row>
    <row r="538" spans="6:6" ht="15.75" customHeight="1" x14ac:dyDescent="0.25">
      <c r="F538" s="14"/>
    </row>
    <row r="539" spans="6:6" ht="15.75" customHeight="1" x14ac:dyDescent="0.25">
      <c r="F539" s="14"/>
    </row>
    <row r="540" spans="6:6" ht="15.75" customHeight="1" x14ac:dyDescent="0.25">
      <c r="F540" s="14"/>
    </row>
    <row r="541" spans="6:6" ht="15.75" customHeight="1" x14ac:dyDescent="0.25">
      <c r="F541" s="14"/>
    </row>
    <row r="542" spans="6:6" ht="15.75" customHeight="1" x14ac:dyDescent="0.25">
      <c r="F542" s="14"/>
    </row>
    <row r="543" spans="6:6" ht="15.75" customHeight="1" x14ac:dyDescent="0.25">
      <c r="F543" s="14"/>
    </row>
    <row r="544" spans="6:6" ht="15.75" customHeight="1" x14ac:dyDescent="0.25">
      <c r="F544" s="14"/>
    </row>
    <row r="545" spans="6:6" ht="15.75" customHeight="1" x14ac:dyDescent="0.25">
      <c r="F545" s="14"/>
    </row>
    <row r="546" spans="6:6" ht="15.75" customHeight="1" x14ac:dyDescent="0.25">
      <c r="F546" s="14"/>
    </row>
    <row r="547" spans="6:6" ht="15.75" customHeight="1" x14ac:dyDescent="0.25">
      <c r="F547" s="14"/>
    </row>
    <row r="548" spans="6:6" ht="15.75" customHeight="1" x14ac:dyDescent="0.25">
      <c r="F548" s="14"/>
    </row>
    <row r="549" spans="6:6" ht="15.75" customHeight="1" x14ac:dyDescent="0.25">
      <c r="F549" s="14"/>
    </row>
    <row r="550" spans="6:6" ht="15.75" customHeight="1" x14ac:dyDescent="0.25">
      <c r="F550" s="14"/>
    </row>
    <row r="551" spans="6:6" ht="15.75" customHeight="1" x14ac:dyDescent="0.25">
      <c r="F551" s="14"/>
    </row>
    <row r="552" spans="6:6" ht="15.75" customHeight="1" x14ac:dyDescent="0.25">
      <c r="F552" s="14"/>
    </row>
    <row r="553" spans="6:6" ht="15.75" customHeight="1" x14ac:dyDescent="0.25">
      <c r="F553" s="14"/>
    </row>
    <row r="554" spans="6:6" ht="15.75" customHeight="1" x14ac:dyDescent="0.25">
      <c r="F554" s="14"/>
    </row>
    <row r="555" spans="6:6" ht="15.75" customHeight="1" x14ac:dyDescent="0.25">
      <c r="F555" s="14"/>
    </row>
    <row r="556" spans="6:6" ht="15.75" customHeight="1" x14ac:dyDescent="0.25">
      <c r="F556" s="14"/>
    </row>
    <row r="557" spans="6:6" ht="15.75" customHeight="1" x14ac:dyDescent="0.25">
      <c r="F557" s="14"/>
    </row>
    <row r="558" spans="6:6" ht="15.75" customHeight="1" x14ac:dyDescent="0.25">
      <c r="F558" s="14"/>
    </row>
    <row r="559" spans="6:6" ht="15.75" customHeight="1" x14ac:dyDescent="0.25">
      <c r="F559" s="14"/>
    </row>
    <row r="560" spans="6:6" ht="15.75" customHeight="1" x14ac:dyDescent="0.25">
      <c r="F560" s="14"/>
    </row>
    <row r="561" spans="6:6" ht="15.75" customHeight="1" x14ac:dyDescent="0.25">
      <c r="F561" s="14"/>
    </row>
    <row r="562" spans="6:6" ht="15.75" customHeight="1" x14ac:dyDescent="0.25">
      <c r="F562" s="14"/>
    </row>
    <row r="563" spans="6:6" ht="15.75" customHeight="1" x14ac:dyDescent="0.25">
      <c r="F563" s="14"/>
    </row>
    <row r="564" spans="6:6" ht="15.75" customHeight="1" x14ac:dyDescent="0.25">
      <c r="F564" s="14"/>
    </row>
    <row r="565" spans="6:6" ht="15.75" customHeight="1" x14ac:dyDescent="0.25">
      <c r="F565" s="14"/>
    </row>
    <row r="566" spans="6:6" ht="15.75" customHeight="1" x14ac:dyDescent="0.25">
      <c r="F566" s="14"/>
    </row>
    <row r="567" spans="6:6" ht="15.75" customHeight="1" x14ac:dyDescent="0.25">
      <c r="F567" s="14"/>
    </row>
    <row r="568" spans="6:6" ht="15.75" customHeight="1" x14ac:dyDescent="0.25">
      <c r="F568" s="14"/>
    </row>
    <row r="569" spans="6:6" ht="15.75" customHeight="1" x14ac:dyDescent="0.25">
      <c r="F569" s="14"/>
    </row>
    <row r="570" spans="6:6" ht="15.75" customHeight="1" x14ac:dyDescent="0.25">
      <c r="F570" s="14"/>
    </row>
    <row r="571" spans="6:6" ht="15.75" customHeight="1" x14ac:dyDescent="0.25">
      <c r="F571" s="14"/>
    </row>
    <row r="572" spans="6:6" ht="15.75" customHeight="1" x14ac:dyDescent="0.25">
      <c r="F572" s="14"/>
    </row>
    <row r="573" spans="6:6" ht="15.75" customHeight="1" x14ac:dyDescent="0.25">
      <c r="F573" s="14"/>
    </row>
    <row r="574" spans="6:6" ht="15.75" customHeight="1" x14ac:dyDescent="0.25">
      <c r="F574" s="14"/>
    </row>
    <row r="575" spans="6:6" ht="15.75" customHeight="1" x14ac:dyDescent="0.25">
      <c r="F575" s="14"/>
    </row>
    <row r="576" spans="6:6" ht="15.75" customHeight="1" x14ac:dyDescent="0.25">
      <c r="F576" s="14"/>
    </row>
    <row r="577" spans="6:6" ht="15.75" customHeight="1" x14ac:dyDescent="0.25">
      <c r="F577" s="14"/>
    </row>
    <row r="578" spans="6:6" ht="15.75" customHeight="1" x14ac:dyDescent="0.25">
      <c r="F578" s="14"/>
    </row>
    <row r="579" spans="6:6" ht="15.75" customHeight="1" x14ac:dyDescent="0.25">
      <c r="F579" s="14"/>
    </row>
    <row r="580" spans="6:6" ht="15.75" customHeight="1" x14ac:dyDescent="0.25">
      <c r="F580" s="14"/>
    </row>
    <row r="581" spans="6:6" ht="15.75" customHeight="1" x14ac:dyDescent="0.25">
      <c r="F581" s="14"/>
    </row>
    <row r="582" spans="6:6" ht="15.75" customHeight="1" x14ac:dyDescent="0.25">
      <c r="F582" s="14"/>
    </row>
    <row r="583" spans="6:6" ht="15.75" customHeight="1" x14ac:dyDescent="0.25">
      <c r="F583" s="14"/>
    </row>
    <row r="584" spans="6:6" ht="15.75" customHeight="1" x14ac:dyDescent="0.25">
      <c r="F584" s="14"/>
    </row>
    <row r="585" spans="6:6" ht="15.75" customHeight="1" x14ac:dyDescent="0.25">
      <c r="F585" s="14"/>
    </row>
    <row r="586" spans="6:6" ht="15.75" customHeight="1" x14ac:dyDescent="0.25">
      <c r="F586" s="14"/>
    </row>
    <row r="587" spans="6:6" ht="15.75" customHeight="1" x14ac:dyDescent="0.25">
      <c r="F587" s="14"/>
    </row>
    <row r="588" spans="6:6" ht="15.75" customHeight="1" x14ac:dyDescent="0.25">
      <c r="F588" s="14"/>
    </row>
    <row r="589" spans="6:6" ht="15.75" customHeight="1" x14ac:dyDescent="0.25">
      <c r="F589" s="14"/>
    </row>
    <row r="590" spans="6:6" ht="15.75" customHeight="1" x14ac:dyDescent="0.25">
      <c r="F590" s="14"/>
    </row>
    <row r="591" spans="6:6" ht="15.75" customHeight="1" x14ac:dyDescent="0.25">
      <c r="F591" s="14"/>
    </row>
    <row r="592" spans="6:6" ht="15.75" customHeight="1" x14ac:dyDescent="0.25">
      <c r="F592" s="14"/>
    </row>
    <row r="593" spans="6:6" ht="15.75" customHeight="1" x14ac:dyDescent="0.25">
      <c r="F593" s="14"/>
    </row>
    <row r="594" spans="6:6" ht="15.75" customHeight="1" x14ac:dyDescent="0.25">
      <c r="F594" s="14"/>
    </row>
    <row r="595" spans="6:6" ht="15.75" customHeight="1" x14ac:dyDescent="0.25">
      <c r="F595" s="14"/>
    </row>
    <row r="596" spans="6:6" ht="15.75" customHeight="1" x14ac:dyDescent="0.25">
      <c r="F596" s="14"/>
    </row>
    <row r="597" spans="6:6" ht="15.75" customHeight="1" x14ac:dyDescent="0.25">
      <c r="F597" s="14"/>
    </row>
    <row r="598" spans="6:6" ht="15.75" customHeight="1" x14ac:dyDescent="0.25">
      <c r="F598" s="14"/>
    </row>
    <row r="599" spans="6:6" ht="15.75" customHeight="1" x14ac:dyDescent="0.25">
      <c r="F599" s="14"/>
    </row>
    <row r="600" spans="6:6" ht="15.75" customHeight="1" x14ac:dyDescent="0.25">
      <c r="F600" s="14"/>
    </row>
    <row r="601" spans="6:6" ht="15.75" customHeight="1" x14ac:dyDescent="0.25">
      <c r="F601" s="14"/>
    </row>
    <row r="602" spans="6:6" ht="15.75" customHeight="1" x14ac:dyDescent="0.25">
      <c r="F602" s="14"/>
    </row>
    <row r="603" spans="6:6" ht="15.75" customHeight="1" x14ac:dyDescent="0.25">
      <c r="F603" s="14"/>
    </row>
    <row r="604" spans="6:6" ht="15.75" customHeight="1" x14ac:dyDescent="0.25">
      <c r="F604" s="14"/>
    </row>
    <row r="605" spans="6:6" ht="15.75" customHeight="1" x14ac:dyDescent="0.25">
      <c r="F605" s="14"/>
    </row>
    <row r="606" spans="6:6" ht="15.75" customHeight="1" x14ac:dyDescent="0.25">
      <c r="F606" s="14"/>
    </row>
    <row r="607" spans="6:6" ht="15.75" customHeight="1" x14ac:dyDescent="0.25">
      <c r="F607" s="14"/>
    </row>
    <row r="608" spans="6:6" ht="15.75" customHeight="1" x14ac:dyDescent="0.25">
      <c r="F608" s="14"/>
    </row>
    <row r="609" spans="6:6" ht="15.75" customHeight="1" x14ac:dyDescent="0.25">
      <c r="F609" s="14"/>
    </row>
    <row r="610" spans="6:6" ht="15.75" customHeight="1" x14ac:dyDescent="0.25">
      <c r="F610" s="14"/>
    </row>
    <row r="611" spans="6:6" ht="15.75" customHeight="1" x14ac:dyDescent="0.25">
      <c r="F611" s="14"/>
    </row>
    <row r="612" spans="6:6" ht="15.75" customHeight="1" x14ac:dyDescent="0.25">
      <c r="F612" s="14"/>
    </row>
    <row r="613" spans="6:6" ht="15.75" customHeight="1" x14ac:dyDescent="0.25">
      <c r="F613" s="14"/>
    </row>
    <row r="614" spans="6:6" ht="15.75" customHeight="1" x14ac:dyDescent="0.25">
      <c r="F614" s="14"/>
    </row>
    <row r="615" spans="6:6" ht="15.75" customHeight="1" x14ac:dyDescent="0.25">
      <c r="F615" s="14"/>
    </row>
    <row r="616" spans="6:6" ht="15.75" customHeight="1" x14ac:dyDescent="0.25">
      <c r="F616" s="14"/>
    </row>
    <row r="617" spans="6:6" ht="15.75" customHeight="1" x14ac:dyDescent="0.25">
      <c r="F617" s="14"/>
    </row>
    <row r="618" spans="6:6" ht="15.75" customHeight="1" x14ac:dyDescent="0.25">
      <c r="F618" s="14"/>
    </row>
    <row r="619" spans="6:6" ht="15.75" customHeight="1" x14ac:dyDescent="0.25">
      <c r="F619" s="14"/>
    </row>
    <row r="620" spans="6:6" ht="15.75" customHeight="1" x14ac:dyDescent="0.25">
      <c r="F620" s="14"/>
    </row>
    <row r="621" spans="6:6" ht="15.75" customHeight="1" x14ac:dyDescent="0.25">
      <c r="F621" s="14"/>
    </row>
    <row r="622" spans="6:6" ht="15.75" customHeight="1" x14ac:dyDescent="0.25">
      <c r="F622" s="14"/>
    </row>
    <row r="623" spans="6:6" ht="15.75" customHeight="1" x14ac:dyDescent="0.25">
      <c r="F623" s="14"/>
    </row>
    <row r="624" spans="6:6" ht="15.75" customHeight="1" x14ac:dyDescent="0.25">
      <c r="F624" s="14"/>
    </row>
    <row r="625" spans="6:6" ht="15.75" customHeight="1" x14ac:dyDescent="0.25">
      <c r="F625" s="14"/>
    </row>
    <row r="626" spans="6:6" ht="15.75" customHeight="1" x14ac:dyDescent="0.25">
      <c r="F626" s="14"/>
    </row>
    <row r="627" spans="6:6" ht="15.75" customHeight="1" x14ac:dyDescent="0.25">
      <c r="F627" s="14"/>
    </row>
    <row r="628" spans="6:6" ht="15.75" customHeight="1" x14ac:dyDescent="0.25">
      <c r="F628" s="14"/>
    </row>
    <row r="629" spans="6:6" ht="15.75" customHeight="1" x14ac:dyDescent="0.25">
      <c r="F629" s="14"/>
    </row>
    <row r="630" spans="6:6" ht="15.75" customHeight="1" x14ac:dyDescent="0.25">
      <c r="F630" s="14"/>
    </row>
    <row r="631" spans="6:6" ht="15.75" customHeight="1" x14ac:dyDescent="0.25">
      <c r="F631" s="14"/>
    </row>
    <row r="632" spans="6:6" ht="15.75" customHeight="1" x14ac:dyDescent="0.25">
      <c r="F632" s="14"/>
    </row>
    <row r="633" spans="6:6" ht="15.75" customHeight="1" x14ac:dyDescent="0.25">
      <c r="F633" s="14"/>
    </row>
    <row r="634" spans="6:6" ht="15.75" customHeight="1" x14ac:dyDescent="0.25">
      <c r="F634" s="14"/>
    </row>
    <row r="635" spans="6:6" ht="15.75" customHeight="1" x14ac:dyDescent="0.25">
      <c r="F635" s="14"/>
    </row>
    <row r="636" spans="6:6" ht="15.75" customHeight="1" x14ac:dyDescent="0.25">
      <c r="F636" s="14"/>
    </row>
    <row r="637" spans="6:6" ht="15.75" customHeight="1" x14ac:dyDescent="0.25">
      <c r="F637" s="14"/>
    </row>
    <row r="638" spans="6:6" ht="15.75" customHeight="1" x14ac:dyDescent="0.25">
      <c r="F638" s="14"/>
    </row>
    <row r="639" spans="6:6" ht="15.75" customHeight="1" x14ac:dyDescent="0.25">
      <c r="F639" s="14"/>
    </row>
    <row r="640" spans="6:6" ht="15.75" customHeight="1" x14ac:dyDescent="0.25">
      <c r="F640" s="14"/>
    </row>
    <row r="641" spans="6:6" ht="15.75" customHeight="1" x14ac:dyDescent="0.25">
      <c r="F641" s="14"/>
    </row>
    <row r="642" spans="6:6" ht="15.75" customHeight="1" x14ac:dyDescent="0.25">
      <c r="F642" s="14"/>
    </row>
    <row r="643" spans="6:6" ht="15.75" customHeight="1" x14ac:dyDescent="0.25">
      <c r="F643" s="14"/>
    </row>
    <row r="644" spans="6:6" ht="15.75" customHeight="1" x14ac:dyDescent="0.25">
      <c r="F644" s="14"/>
    </row>
    <row r="645" spans="6:6" ht="15.75" customHeight="1" x14ac:dyDescent="0.25">
      <c r="F645" s="14"/>
    </row>
    <row r="646" spans="6:6" ht="15.75" customHeight="1" x14ac:dyDescent="0.25">
      <c r="F646" s="14"/>
    </row>
    <row r="647" spans="6:6" ht="15.75" customHeight="1" x14ac:dyDescent="0.25">
      <c r="F647" s="14"/>
    </row>
    <row r="648" spans="6:6" ht="15.75" customHeight="1" x14ac:dyDescent="0.25">
      <c r="F648" s="14"/>
    </row>
    <row r="649" spans="6:6" ht="15.75" customHeight="1" x14ac:dyDescent="0.25">
      <c r="F649" s="14"/>
    </row>
    <row r="650" spans="6:6" ht="15.75" customHeight="1" x14ac:dyDescent="0.25">
      <c r="F650" s="14"/>
    </row>
    <row r="651" spans="6:6" ht="15.75" customHeight="1" x14ac:dyDescent="0.25">
      <c r="F651" s="14"/>
    </row>
    <row r="652" spans="6:6" ht="15.75" customHeight="1" x14ac:dyDescent="0.25">
      <c r="F652" s="14"/>
    </row>
    <row r="653" spans="6:6" ht="15.75" customHeight="1" x14ac:dyDescent="0.25">
      <c r="F653" s="14"/>
    </row>
    <row r="654" spans="6:6" ht="15.75" customHeight="1" x14ac:dyDescent="0.25">
      <c r="F654" s="14"/>
    </row>
    <row r="655" spans="6:6" ht="15.75" customHeight="1" x14ac:dyDescent="0.25">
      <c r="F655" s="14"/>
    </row>
    <row r="656" spans="6:6" ht="15.75" customHeight="1" x14ac:dyDescent="0.25">
      <c r="F656" s="14"/>
    </row>
    <row r="657" spans="6:6" ht="15.75" customHeight="1" x14ac:dyDescent="0.25">
      <c r="F657" s="14"/>
    </row>
    <row r="658" spans="6:6" ht="15.75" customHeight="1" x14ac:dyDescent="0.25">
      <c r="F658" s="14"/>
    </row>
    <row r="659" spans="6:6" ht="15.75" customHeight="1" x14ac:dyDescent="0.25">
      <c r="F659" s="14"/>
    </row>
    <row r="660" spans="6:6" ht="15.75" customHeight="1" x14ac:dyDescent="0.25">
      <c r="F660" s="14"/>
    </row>
    <row r="661" spans="6:6" ht="15.75" customHeight="1" x14ac:dyDescent="0.25">
      <c r="F661" s="14"/>
    </row>
    <row r="662" spans="6:6" ht="15.75" customHeight="1" x14ac:dyDescent="0.25">
      <c r="F662" s="14"/>
    </row>
    <row r="663" spans="6:6" ht="15.75" customHeight="1" x14ac:dyDescent="0.25">
      <c r="F663" s="14"/>
    </row>
    <row r="664" spans="6:6" ht="15.75" customHeight="1" x14ac:dyDescent="0.25">
      <c r="F664" s="14"/>
    </row>
    <row r="665" spans="6:6" ht="15.75" customHeight="1" x14ac:dyDescent="0.25">
      <c r="F665" s="14"/>
    </row>
    <row r="666" spans="6:6" ht="15.75" customHeight="1" x14ac:dyDescent="0.25">
      <c r="F666" s="14"/>
    </row>
    <row r="667" spans="6:6" ht="15.75" customHeight="1" x14ac:dyDescent="0.25">
      <c r="F667" s="14"/>
    </row>
    <row r="668" spans="6:6" ht="15.75" customHeight="1" x14ac:dyDescent="0.25">
      <c r="F668" s="14"/>
    </row>
    <row r="669" spans="6:6" ht="15.75" customHeight="1" x14ac:dyDescent="0.25">
      <c r="F669" s="14"/>
    </row>
    <row r="670" spans="6:6" ht="15.75" customHeight="1" x14ac:dyDescent="0.25">
      <c r="F670" s="14"/>
    </row>
    <row r="671" spans="6:6" ht="15.75" customHeight="1" x14ac:dyDescent="0.25">
      <c r="F671" s="14"/>
    </row>
    <row r="672" spans="6:6" ht="15.75" customHeight="1" x14ac:dyDescent="0.25">
      <c r="F672" s="14"/>
    </row>
    <row r="673" spans="6:6" ht="15.75" customHeight="1" x14ac:dyDescent="0.25">
      <c r="F673" s="14"/>
    </row>
    <row r="674" spans="6:6" ht="15.75" customHeight="1" x14ac:dyDescent="0.25">
      <c r="F674" s="14"/>
    </row>
    <row r="675" spans="6:6" ht="15.75" customHeight="1" x14ac:dyDescent="0.25">
      <c r="F675" s="14"/>
    </row>
    <row r="676" spans="6:6" ht="15.75" customHeight="1" x14ac:dyDescent="0.25">
      <c r="F676" s="14"/>
    </row>
    <row r="677" spans="6:6" ht="15.75" customHeight="1" x14ac:dyDescent="0.25">
      <c r="F677" s="14"/>
    </row>
    <row r="678" spans="6:6" ht="15.75" customHeight="1" x14ac:dyDescent="0.25">
      <c r="F678" s="14"/>
    </row>
    <row r="679" spans="6:6" ht="15.75" customHeight="1" x14ac:dyDescent="0.25">
      <c r="F679" s="14"/>
    </row>
    <row r="680" spans="6:6" ht="15.75" customHeight="1" x14ac:dyDescent="0.25">
      <c r="F680" s="14"/>
    </row>
    <row r="681" spans="6:6" ht="15.75" customHeight="1" x14ac:dyDescent="0.25">
      <c r="F681" s="14"/>
    </row>
    <row r="682" spans="6:6" ht="15.75" customHeight="1" x14ac:dyDescent="0.25">
      <c r="F682" s="14"/>
    </row>
    <row r="683" spans="6:6" ht="15.75" customHeight="1" x14ac:dyDescent="0.25">
      <c r="F683" s="14"/>
    </row>
    <row r="684" spans="6:6" ht="15.75" customHeight="1" x14ac:dyDescent="0.25">
      <c r="F684" s="14"/>
    </row>
    <row r="685" spans="6:6" ht="15.75" customHeight="1" x14ac:dyDescent="0.25">
      <c r="F685" s="14"/>
    </row>
    <row r="686" spans="6:6" ht="15.75" customHeight="1" x14ac:dyDescent="0.25">
      <c r="F686" s="14"/>
    </row>
    <row r="687" spans="6:6" ht="15.75" customHeight="1" x14ac:dyDescent="0.25">
      <c r="F687" s="14"/>
    </row>
    <row r="688" spans="6:6" ht="15.75" customHeight="1" x14ac:dyDescent="0.25">
      <c r="F688" s="14"/>
    </row>
    <row r="689" spans="6:6" ht="15.75" customHeight="1" x14ac:dyDescent="0.25">
      <c r="F689" s="14"/>
    </row>
    <row r="690" spans="6:6" ht="15.75" customHeight="1" x14ac:dyDescent="0.25">
      <c r="F690" s="14"/>
    </row>
    <row r="691" spans="6:6" ht="15.75" customHeight="1" x14ac:dyDescent="0.25">
      <c r="F691" s="14"/>
    </row>
    <row r="692" spans="6:6" ht="15.75" customHeight="1" x14ac:dyDescent="0.25">
      <c r="F692" s="14"/>
    </row>
    <row r="693" spans="6:6" ht="15.75" customHeight="1" x14ac:dyDescent="0.25">
      <c r="F693" s="14"/>
    </row>
    <row r="694" spans="6:6" ht="15.75" customHeight="1" x14ac:dyDescent="0.25">
      <c r="F694" s="14"/>
    </row>
    <row r="695" spans="6:6" ht="15.75" customHeight="1" x14ac:dyDescent="0.25">
      <c r="F695" s="14"/>
    </row>
    <row r="696" spans="6:6" ht="15.75" customHeight="1" x14ac:dyDescent="0.25">
      <c r="F696" s="14"/>
    </row>
    <row r="697" spans="6:6" ht="15.75" customHeight="1" x14ac:dyDescent="0.25">
      <c r="F697" s="14"/>
    </row>
    <row r="698" spans="6:6" ht="15.75" customHeight="1" x14ac:dyDescent="0.25">
      <c r="F698" s="14"/>
    </row>
    <row r="699" spans="6:6" ht="15.75" customHeight="1" x14ac:dyDescent="0.25">
      <c r="F699" s="14"/>
    </row>
    <row r="700" spans="6:6" ht="15.75" customHeight="1" x14ac:dyDescent="0.25">
      <c r="F700" s="14"/>
    </row>
    <row r="701" spans="6:6" ht="15.75" customHeight="1" x14ac:dyDescent="0.25">
      <c r="F701" s="14"/>
    </row>
    <row r="702" spans="6:6" ht="15.75" customHeight="1" x14ac:dyDescent="0.25">
      <c r="F702" s="14"/>
    </row>
    <row r="703" spans="6:6" ht="15.75" customHeight="1" x14ac:dyDescent="0.25">
      <c r="F703" s="14"/>
    </row>
    <row r="704" spans="6:6" ht="15.75" customHeight="1" x14ac:dyDescent="0.25">
      <c r="F704" s="14"/>
    </row>
    <row r="705" spans="6:6" ht="15.75" customHeight="1" x14ac:dyDescent="0.25">
      <c r="F705" s="14"/>
    </row>
    <row r="706" spans="6:6" ht="15.75" customHeight="1" x14ac:dyDescent="0.25">
      <c r="F706" s="14"/>
    </row>
    <row r="707" spans="6:6" ht="15.75" customHeight="1" x14ac:dyDescent="0.25">
      <c r="F707" s="14"/>
    </row>
    <row r="708" spans="6:6" ht="15.75" customHeight="1" x14ac:dyDescent="0.25">
      <c r="F708" s="14"/>
    </row>
    <row r="709" spans="6:6" ht="15.75" customHeight="1" x14ac:dyDescent="0.25">
      <c r="F709" s="14"/>
    </row>
    <row r="710" spans="6:6" ht="15.75" customHeight="1" x14ac:dyDescent="0.25">
      <c r="F710" s="14"/>
    </row>
    <row r="711" spans="6:6" ht="15.75" customHeight="1" x14ac:dyDescent="0.25">
      <c r="F711" s="14"/>
    </row>
    <row r="712" spans="6:6" ht="15.75" customHeight="1" x14ac:dyDescent="0.25">
      <c r="F712" s="14"/>
    </row>
    <row r="713" spans="6:6" ht="15.75" customHeight="1" x14ac:dyDescent="0.25">
      <c r="F713" s="14"/>
    </row>
    <row r="714" spans="6:6" ht="15.75" customHeight="1" x14ac:dyDescent="0.25">
      <c r="F714" s="14"/>
    </row>
    <row r="715" spans="6:6" ht="15.75" customHeight="1" x14ac:dyDescent="0.25">
      <c r="F715" s="14"/>
    </row>
    <row r="716" spans="6:6" ht="15.75" customHeight="1" x14ac:dyDescent="0.25">
      <c r="F716" s="14"/>
    </row>
    <row r="717" spans="6:6" ht="15.75" customHeight="1" x14ac:dyDescent="0.25">
      <c r="F717" s="14"/>
    </row>
    <row r="718" spans="6:6" ht="15.75" customHeight="1" x14ac:dyDescent="0.25">
      <c r="F718" s="14"/>
    </row>
    <row r="719" spans="6:6" ht="15.75" customHeight="1" x14ac:dyDescent="0.25">
      <c r="F719" s="14"/>
    </row>
    <row r="720" spans="6:6" ht="15.75" customHeight="1" x14ac:dyDescent="0.25">
      <c r="F720" s="14"/>
    </row>
    <row r="721" spans="6:6" ht="15.75" customHeight="1" x14ac:dyDescent="0.25">
      <c r="F721" s="14"/>
    </row>
    <row r="722" spans="6:6" ht="15.75" customHeight="1" x14ac:dyDescent="0.25">
      <c r="F722" s="14"/>
    </row>
    <row r="723" spans="6:6" ht="15.75" customHeight="1" x14ac:dyDescent="0.25">
      <c r="F723" s="14"/>
    </row>
    <row r="724" spans="6:6" ht="15.75" customHeight="1" x14ac:dyDescent="0.25">
      <c r="F724" s="14"/>
    </row>
    <row r="725" spans="6:6" ht="15.75" customHeight="1" x14ac:dyDescent="0.25">
      <c r="F725" s="14"/>
    </row>
    <row r="726" spans="6:6" ht="15.75" customHeight="1" x14ac:dyDescent="0.25">
      <c r="F726" s="14"/>
    </row>
    <row r="727" spans="6:6" ht="15.75" customHeight="1" x14ac:dyDescent="0.25">
      <c r="F727" s="14"/>
    </row>
    <row r="728" spans="6:6" ht="15.75" customHeight="1" x14ac:dyDescent="0.25">
      <c r="F728" s="14"/>
    </row>
    <row r="729" spans="6:6" ht="15.75" customHeight="1" x14ac:dyDescent="0.25">
      <c r="F729" s="14"/>
    </row>
    <row r="730" spans="6:6" ht="15.75" customHeight="1" x14ac:dyDescent="0.25">
      <c r="F730" s="14"/>
    </row>
    <row r="731" spans="6:6" ht="15.75" customHeight="1" x14ac:dyDescent="0.25">
      <c r="F731" s="14"/>
    </row>
    <row r="732" spans="6:6" ht="15.75" customHeight="1" x14ac:dyDescent="0.25">
      <c r="F732" s="14"/>
    </row>
    <row r="733" spans="6:6" ht="15.75" customHeight="1" x14ac:dyDescent="0.25">
      <c r="F733" s="14"/>
    </row>
    <row r="734" spans="6:6" ht="15.75" customHeight="1" x14ac:dyDescent="0.25">
      <c r="F734" s="14"/>
    </row>
    <row r="735" spans="6:6" ht="15.75" customHeight="1" x14ac:dyDescent="0.25">
      <c r="F735" s="14"/>
    </row>
    <row r="736" spans="6:6" ht="15.75" customHeight="1" x14ac:dyDescent="0.25">
      <c r="F736" s="14"/>
    </row>
    <row r="737" spans="6:6" ht="15.75" customHeight="1" x14ac:dyDescent="0.25">
      <c r="F737" s="14"/>
    </row>
    <row r="738" spans="6:6" ht="15.75" customHeight="1" x14ac:dyDescent="0.25">
      <c r="F738" s="14"/>
    </row>
    <row r="739" spans="6:6" ht="15.75" customHeight="1" x14ac:dyDescent="0.25">
      <c r="F739" s="14"/>
    </row>
    <row r="740" spans="6:6" ht="15.75" customHeight="1" x14ac:dyDescent="0.25">
      <c r="F740" s="14"/>
    </row>
    <row r="741" spans="6:6" ht="15.75" customHeight="1" x14ac:dyDescent="0.25">
      <c r="F741" s="14"/>
    </row>
    <row r="742" spans="6:6" ht="15.75" customHeight="1" x14ac:dyDescent="0.25">
      <c r="F742" s="14"/>
    </row>
    <row r="743" spans="6:6" ht="15.75" customHeight="1" x14ac:dyDescent="0.25">
      <c r="F743" s="14"/>
    </row>
    <row r="744" spans="6:6" ht="15.75" customHeight="1" x14ac:dyDescent="0.25">
      <c r="F744" s="14"/>
    </row>
    <row r="745" spans="6:6" ht="15.75" customHeight="1" x14ac:dyDescent="0.25">
      <c r="F745" s="14"/>
    </row>
    <row r="746" spans="6:6" ht="15.75" customHeight="1" x14ac:dyDescent="0.25">
      <c r="F746" s="14"/>
    </row>
    <row r="747" spans="6:6" ht="15.75" customHeight="1" x14ac:dyDescent="0.25">
      <c r="F747" s="14"/>
    </row>
    <row r="748" spans="6:6" ht="15.75" customHeight="1" x14ac:dyDescent="0.25">
      <c r="F748" s="14"/>
    </row>
    <row r="749" spans="6:6" ht="15.75" customHeight="1" x14ac:dyDescent="0.25">
      <c r="F749" s="14"/>
    </row>
    <row r="750" spans="6:6" ht="15.75" customHeight="1" x14ac:dyDescent="0.25">
      <c r="F750" s="14"/>
    </row>
    <row r="751" spans="6:6" ht="15.75" customHeight="1" x14ac:dyDescent="0.25">
      <c r="F751" s="14"/>
    </row>
    <row r="752" spans="6:6" ht="15.75" customHeight="1" x14ac:dyDescent="0.25">
      <c r="F752" s="14"/>
    </row>
    <row r="753" spans="6:6" ht="15.75" customHeight="1" x14ac:dyDescent="0.25">
      <c r="F753" s="14"/>
    </row>
    <row r="754" spans="6:6" ht="15.75" customHeight="1" x14ac:dyDescent="0.25">
      <c r="F754" s="14"/>
    </row>
    <row r="755" spans="6:6" ht="15.75" customHeight="1" x14ac:dyDescent="0.25">
      <c r="F755" s="14"/>
    </row>
    <row r="756" spans="6:6" ht="15.75" customHeight="1" x14ac:dyDescent="0.25">
      <c r="F756" s="14"/>
    </row>
    <row r="757" spans="6:6" ht="15.75" customHeight="1" x14ac:dyDescent="0.25">
      <c r="F757" s="14"/>
    </row>
    <row r="758" spans="6:6" ht="15.75" customHeight="1" x14ac:dyDescent="0.25">
      <c r="F758" s="14"/>
    </row>
    <row r="759" spans="6:6" ht="15.75" customHeight="1" x14ac:dyDescent="0.25">
      <c r="F759" s="14"/>
    </row>
    <row r="760" spans="6:6" ht="15.75" customHeight="1" x14ac:dyDescent="0.25">
      <c r="F760" s="14"/>
    </row>
    <row r="761" spans="6:6" ht="15.75" customHeight="1" x14ac:dyDescent="0.25">
      <c r="F761" s="14"/>
    </row>
    <row r="762" spans="6:6" ht="15.75" customHeight="1" x14ac:dyDescent="0.25">
      <c r="F762" s="14"/>
    </row>
    <row r="763" spans="6:6" ht="15.75" customHeight="1" x14ac:dyDescent="0.25">
      <c r="F763" s="14"/>
    </row>
    <row r="764" spans="6:6" ht="15.75" customHeight="1" x14ac:dyDescent="0.25">
      <c r="F764" s="14"/>
    </row>
    <row r="765" spans="6:6" ht="15.75" customHeight="1" x14ac:dyDescent="0.25">
      <c r="F765" s="14"/>
    </row>
    <row r="766" spans="6:6" ht="15.75" customHeight="1" x14ac:dyDescent="0.25">
      <c r="F766" s="14"/>
    </row>
    <row r="767" spans="6:6" ht="15.75" customHeight="1" x14ac:dyDescent="0.25">
      <c r="F767" s="14"/>
    </row>
    <row r="768" spans="6:6" ht="15.75" customHeight="1" x14ac:dyDescent="0.25">
      <c r="F768" s="14"/>
    </row>
    <row r="769" spans="6:6" ht="15.75" customHeight="1" x14ac:dyDescent="0.25">
      <c r="F769" s="14"/>
    </row>
    <row r="770" spans="6:6" ht="15.75" customHeight="1" x14ac:dyDescent="0.25">
      <c r="F770" s="14"/>
    </row>
    <row r="771" spans="6:6" ht="15.75" customHeight="1" x14ac:dyDescent="0.25">
      <c r="F771" s="14"/>
    </row>
    <row r="772" spans="6:6" ht="15.75" customHeight="1" x14ac:dyDescent="0.25">
      <c r="F772" s="14"/>
    </row>
    <row r="773" spans="6:6" ht="15.75" customHeight="1" x14ac:dyDescent="0.25">
      <c r="F773" s="14"/>
    </row>
    <row r="774" spans="6:6" ht="15.75" customHeight="1" x14ac:dyDescent="0.25">
      <c r="F774" s="14"/>
    </row>
    <row r="775" spans="6:6" ht="15.75" customHeight="1" x14ac:dyDescent="0.25">
      <c r="F775" s="14"/>
    </row>
    <row r="776" spans="6:6" ht="15.75" customHeight="1" x14ac:dyDescent="0.25">
      <c r="F776" s="14"/>
    </row>
    <row r="777" spans="6:6" ht="15.75" customHeight="1" x14ac:dyDescent="0.25">
      <c r="F777" s="14"/>
    </row>
    <row r="778" spans="6:6" ht="15.75" customHeight="1" x14ac:dyDescent="0.25">
      <c r="F778" s="14"/>
    </row>
    <row r="779" spans="6:6" ht="15.75" customHeight="1" x14ac:dyDescent="0.25">
      <c r="F779" s="14"/>
    </row>
    <row r="780" spans="6:6" ht="15.75" customHeight="1" x14ac:dyDescent="0.25">
      <c r="F780" s="14"/>
    </row>
    <row r="781" spans="6:6" ht="15.75" customHeight="1" x14ac:dyDescent="0.25">
      <c r="F781" s="14"/>
    </row>
    <row r="782" spans="6:6" ht="15.75" customHeight="1" x14ac:dyDescent="0.25">
      <c r="F782" s="14"/>
    </row>
    <row r="783" spans="6:6" ht="15.75" customHeight="1" x14ac:dyDescent="0.25">
      <c r="F783" s="14"/>
    </row>
    <row r="784" spans="6:6" ht="15.75" customHeight="1" x14ac:dyDescent="0.25">
      <c r="F784" s="14"/>
    </row>
    <row r="785" spans="6:6" ht="15.75" customHeight="1" x14ac:dyDescent="0.25">
      <c r="F785" s="14"/>
    </row>
    <row r="786" spans="6:6" ht="15.75" customHeight="1" x14ac:dyDescent="0.25">
      <c r="F786" s="14"/>
    </row>
    <row r="787" spans="6:6" ht="15.75" customHeight="1" x14ac:dyDescent="0.25">
      <c r="F787" s="14"/>
    </row>
    <row r="788" spans="6:6" ht="15.75" customHeight="1" x14ac:dyDescent="0.25">
      <c r="F788" s="14"/>
    </row>
    <row r="789" spans="6:6" ht="15.75" customHeight="1" x14ac:dyDescent="0.25">
      <c r="F789" s="14"/>
    </row>
    <row r="790" spans="6:6" ht="15.75" customHeight="1" x14ac:dyDescent="0.25">
      <c r="F790" s="14"/>
    </row>
    <row r="791" spans="6:6" ht="15.75" customHeight="1" x14ac:dyDescent="0.25">
      <c r="F791" s="14"/>
    </row>
    <row r="792" spans="6:6" ht="15.75" customHeight="1" x14ac:dyDescent="0.25">
      <c r="F792" s="14"/>
    </row>
    <row r="793" spans="6:6" ht="15.75" customHeight="1" x14ac:dyDescent="0.25">
      <c r="F793" s="14"/>
    </row>
    <row r="794" spans="6:6" ht="15.75" customHeight="1" x14ac:dyDescent="0.25">
      <c r="F794" s="14"/>
    </row>
    <row r="795" spans="6:6" ht="15.75" customHeight="1" x14ac:dyDescent="0.25">
      <c r="F795" s="14"/>
    </row>
    <row r="796" spans="6:6" ht="15.75" customHeight="1" x14ac:dyDescent="0.25">
      <c r="F796" s="14"/>
    </row>
    <row r="797" spans="6:6" ht="15.75" customHeight="1" x14ac:dyDescent="0.25">
      <c r="F797" s="14"/>
    </row>
    <row r="798" spans="6:6" ht="15.75" customHeight="1" x14ac:dyDescent="0.25">
      <c r="F798" s="14"/>
    </row>
    <row r="799" spans="6:6" ht="15.75" customHeight="1" x14ac:dyDescent="0.25">
      <c r="F799" s="14"/>
    </row>
    <row r="800" spans="6:6" ht="15.75" customHeight="1" x14ac:dyDescent="0.25">
      <c r="F800" s="14"/>
    </row>
    <row r="801" spans="6:6" ht="15.75" customHeight="1" x14ac:dyDescent="0.25">
      <c r="F801" s="14"/>
    </row>
    <row r="802" spans="6:6" ht="15.75" customHeight="1" x14ac:dyDescent="0.25">
      <c r="F802" s="14"/>
    </row>
    <row r="803" spans="6:6" ht="15.75" customHeight="1" x14ac:dyDescent="0.25">
      <c r="F803" s="14"/>
    </row>
    <row r="804" spans="6:6" ht="15.75" customHeight="1" x14ac:dyDescent="0.25">
      <c r="F804" s="14"/>
    </row>
    <row r="805" spans="6:6" ht="15.75" customHeight="1" x14ac:dyDescent="0.25">
      <c r="F805" s="14"/>
    </row>
    <row r="806" spans="6:6" ht="15.75" customHeight="1" x14ac:dyDescent="0.25">
      <c r="F806" s="14"/>
    </row>
    <row r="807" spans="6:6" ht="15.75" customHeight="1" x14ac:dyDescent="0.25">
      <c r="F807" s="14"/>
    </row>
    <row r="808" spans="6:6" ht="15.75" customHeight="1" x14ac:dyDescent="0.25">
      <c r="F808" s="14"/>
    </row>
    <row r="809" spans="6:6" ht="15.75" customHeight="1" x14ac:dyDescent="0.25">
      <c r="F809" s="14"/>
    </row>
    <row r="810" spans="6:6" ht="15.75" customHeight="1" x14ac:dyDescent="0.25">
      <c r="F810" s="14"/>
    </row>
    <row r="811" spans="6:6" ht="15.75" customHeight="1" x14ac:dyDescent="0.25">
      <c r="F811" s="14"/>
    </row>
    <row r="812" spans="6:6" ht="15.75" customHeight="1" x14ac:dyDescent="0.25">
      <c r="F812" s="14"/>
    </row>
    <row r="813" spans="6:6" ht="15.75" customHeight="1" x14ac:dyDescent="0.25">
      <c r="F813" s="14"/>
    </row>
    <row r="814" spans="6:6" ht="15.75" customHeight="1" x14ac:dyDescent="0.25">
      <c r="F814" s="14"/>
    </row>
    <row r="815" spans="6:6" ht="15.75" customHeight="1" x14ac:dyDescent="0.25">
      <c r="F815" s="14"/>
    </row>
    <row r="816" spans="6:6" ht="15.75" customHeight="1" x14ac:dyDescent="0.25">
      <c r="F816" s="14"/>
    </row>
    <row r="817" spans="6:6" ht="15.75" customHeight="1" x14ac:dyDescent="0.25">
      <c r="F817" s="14"/>
    </row>
    <row r="818" spans="6:6" ht="15.75" customHeight="1" x14ac:dyDescent="0.25">
      <c r="F818" s="14"/>
    </row>
    <row r="819" spans="6:6" ht="15.75" customHeight="1" x14ac:dyDescent="0.25">
      <c r="F819" s="14"/>
    </row>
    <row r="820" spans="6:6" ht="15.75" customHeight="1" x14ac:dyDescent="0.25">
      <c r="F820" s="14"/>
    </row>
    <row r="821" spans="6:6" ht="15.75" customHeight="1" x14ac:dyDescent="0.25">
      <c r="F821" s="14"/>
    </row>
    <row r="822" spans="6:6" ht="15.75" customHeight="1" x14ac:dyDescent="0.25">
      <c r="F822" s="14"/>
    </row>
    <row r="823" spans="6:6" ht="15.75" customHeight="1" x14ac:dyDescent="0.25">
      <c r="F823" s="14"/>
    </row>
    <row r="824" spans="6:6" ht="15.75" customHeight="1" x14ac:dyDescent="0.25">
      <c r="F824" s="14"/>
    </row>
    <row r="825" spans="6:6" ht="15.75" customHeight="1" x14ac:dyDescent="0.25">
      <c r="F825" s="14"/>
    </row>
    <row r="826" spans="6:6" ht="15.75" customHeight="1" x14ac:dyDescent="0.25">
      <c r="F826" s="14"/>
    </row>
    <row r="827" spans="6:6" ht="15.75" customHeight="1" x14ac:dyDescent="0.25">
      <c r="F827" s="14"/>
    </row>
    <row r="828" spans="6:6" ht="15.75" customHeight="1" x14ac:dyDescent="0.25">
      <c r="F828" s="14"/>
    </row>
    <row r="829" spans="6:6" ht="15.75" customHeight="1" x14ac:dyDescent="0.25">
      <c r="F829" s="14"/>
    </row>
    <row r="830" spans="6:6" ht="15.75" customHeight="1" x14ac:dyDescent="0.25">
      <c r="F830" s="14"/>
    </row>
    <row r="831" spans="6:6" ht="15.75" customHeight="1" x14ac:dyDescent="0.25">
      <c r="F831" s="14"/>
    </row>
    <row r="832" spans="6:6" ht="15.75" customHeight="1" x14ac:dyDescent="0.25">
      <c r="F832" s="14"/>
    </row>
    <row r="833" spans="6:6" ht="15.75" customHeight="1" x14ac:dyDescent="0.25">
      <c r="F833" s="14"/>
    </row>
    <row r="834" spans="6:6" ht="15.75" customHeight="1" x14ac:dyDescent="0.25">
      <c r="F834" s="14"/>
    </row>
    <row r="835" spans="6:6" ht="15.75" customHeight="1" x14ac:dyDescent="0.25">
      <c r="F835" s="14"/>
    </row>
    <row r="836" spans="6:6" ht="15.75" customHeight="1" x14ac:dyDescent="0.25">
      <c r="F836" s="14"/>
    </row>
    <row r="837" spans="6:6" ht="15.75" customHeight="1" x14ac:dyDescent="0.25">
      <c r="F837" s="14"/>
    </row>
    <row r="838" spans="6:6" ht="15.75" customHeight="1" x14ac:dyDescent="0.25">
      <c r="F838" s="14"/>
    </row>
    <row r="839" spans="6:6" ht="15.75" customHeight="1" x14ac:dyDescent="0.25">
      <c r="F839" s="14"/>
    </row>
    <row r="840" spans="6:6" ht="15.75" customHeight="1" x14ac:dyDescent="0.25">
      <c r="F840" s="14"/>
    </row>
    <row r="841" spans="6:6" ht="15.75" customHeight="1" x14ac:dyDescent="0.25">
      <c r="F841" s="14"/>
    </row>
    <row r="842" spans="6:6" ht="15.75" customHeight="1" x14ac:dyDescent="0.25">
      <c r="F842" s="14"/>
    </row>
    <row r="843" spans="6:6" ht="15.75" customHeight="1" x14ac:dyDescent="0.25">
      <c r="F843" s="14"/>
    </row>
    <row r="844" spans="6:6" ht="15.75" customHeight="1" x14ac:dyDescent="0.25">
      <c r="F844" s="14"/>
    </row>
    <row r="845" spans="6:6" ht="15.75" customHeight="1" x14ac:dyDescent="0.25">
      <c r="F845" s="14"/>
    </row>
    <row r="846" spans="6:6" ht="15.75" customHeight="1" x14ac:dyDescent="0.25">
      <c r="F846" s="14"/>
    </row>
    <row r="847" spans="6:6" ht="15.75" customHeight="1" x14ac:dyDescent="0.25">
      <c r="F847" s="14"/>
    </row>
    <row r="848" spans="6:6" ht="15.75" customHeight="1" x14ac:dyDescent="0.25">
      <c r="F848" s="14"/>
    </row>
    <row r="849" spans="6:6" ht="15.75" customHeight="1" x14ac:dyDescent="0.25">
      <c r="F849" s="14"/>
    </row>
    <row r="850" spans="6:6" ht="15.75" customHeight="1" x14ac:dyDescent="0.25">
      <c r="F850" s="14"/>
    </row>
    <row r="851" spans="6:6" ht="15.75" customHeight="1" x14ac:dyDescent="0.25">
      <c r="F851" s="14"/>
    </row>
    <row r="852" spans="6:6" ht="15.75" customHeight="1" x14ac:dyDescent="0.25">
      <c r="F852" s="14"/>
    </row>
    <row r="853" spans="6:6" ht="15.75" customHeight="1" x14ac:dyDescent="0.25">
      <c r="F853" s="14"/>
    </row>
    <row r="854" spans="6:6" ht="15.75" customHeight="1" x14ac:dyDescent="0.25">
      <c r="F854" s="14"/>
    </row>
    <row r="855" spans="6:6" ht="15.75" customHeight="1" x14ac:dyDescent="0.25">
      <c r="F855" s="14"/>
    </row>
    <row r="856" spans="6:6" ht="15.75" customHeight="1" x14ac:dyDescent="0.25">
      <c r="F856" s="14"/>
    </row>
    <row r="857" spans="6:6" ht="15.75" customHeight="1" x14ac:dyDescent="0.25">
      <c r="F857" s="14"/>
    </row>
    <row r="858" spans="6:6" ht="15.75" customHeight="1" x14ac:dyDescent="0.25">
      <c r="F858" s="14"/>
    </row>
    <row r="859" spans="6:6" ht="15.75" customHeight="1" x14ac:dyDescent="0.25">
      <c r="F859" s="14"/>
    </row>
    <row r="860" spans="6:6" ht="15.75" customHeight="1" x14ac:dyDescent="0.25">
      <c r="F860" s="14"/>
    </row>
    <row r="861" spans="6:6" ht="15.75" customHeight="1" x14ac:dyDescent="0.25">
      <c r="F861" s="14"/>
    </row>
    <row r="862" spans="6:6" ht="15.75" customHeight="1" x14ac:dyDescent="0.25">
      <c r="F862" s="14"/>
    </row>
    <row r="863" spans="6:6" ht="15.75" customHeight="1" x14ac:dyDescent="0.25">
      <c r="F863" s="14"/>
    </row>
    <row r="864" spans="6:6" ht="15.75" customHeight="1" x14ac:dyDescent="0.25">
      <c r="F864" s="14"/>
    </row>
    <row r="865" spans="6:6" ht="15.75" customHeight="1" x14ac:dyDescent="0.25">
      <c r="F865" s="14"/>
    </row>
    <row r="866" spans="6:6" ht="15.75" customHeight="1" x14ac:dyDescent="0.25">
      <c r="F866" s="14"/>
    </row>
    <row r="867" spans="6:6" ht="15.75" customHeight="1" x14ac:dyDescent="0.25">
      <c r="F867" s="14"/>
    </row>
    <row r="868" spans="6:6" ht="15.75" customHeight="1" x14ac:dyDescent="0.25">
      <c r="F868" s="14"/>
    </row>
    <row r="869" spans="6:6" ht="15.75" customHeight="1" x14ac:dyDescent="0.25">
      <c r="F869" s="14"/>
    </row>
    <row r="870" spans="6:6" ht="15.75" customHeight="1" x14ac:dyDescent="0.25">
      <c r="F870" s="14"/>
    </row>
    <row r="871" spans="6:6" ht="15.75" customHeight="1" x14ac:dyDescent="0.25">
      <c r="F871" s="14"/>
    </row>
    <row r="872" spans="6:6" ht="15.75" customHeight="1" x14ac:dyDescent="0.25">
      <c r="F872" s="14"/>
    </row>
    <row r="873" spans="6:6" ht="15.75" customHeight="1" x14ac:dyDescent="0.25">
      <c r="F873" s="14"/>
    </row>
    <row r="874" spans="6:6" ht="15.75" customHeight="1" x14ac:dyDescent="0.25">
      <c r="F874" s="14"/>
    </row>
    <row r="875" spans="6:6" ht="15.75" customHeight="1" x14ac:dyDescent="0.25">
      <c r="F875" s="14"/>
    </row>
    <row r="876" spans="6:6" ht="15.75" customHeight="1" x14ac:dyDescent="0.25">
      <c r="F876" s="14"/>
    </row>
    <row r="877" spans="6:6" ht="15.75" customHeight="1" x14ac:dyDescent="0.25">
      <c r="F877" s="14"/>
    </row>
    <row r="878" spans="6:6" ht="15.75" customHeight="1" x14ac:dyDescent="0.25">
      <c r="F878" s="14"/>
    </row>
    <row r="879" spans="6:6" ht="15.75" customHeight="1" x14ac:dyDescent="0.25">
      <c r="F879" s="14"/>
    </row>
    <row r="880" spans="6:6" ht="15.75" customHeight="1" x14ac:dyDescent="0.25">
      <c r="F880" s="14"/>
    </row>
    <row r="881" spans="6:6" ht="15.75" customHeight="1" x14ac:dyDescent="0.25">
      <c r="F881" s="14"/>
    </row>
    <row r="882" spans="6:6" ht="15.75" customHeight="1" x14ac:dyDescent="0.25">
      <c r="F882" s="14"/>
    </row>
    <row r="883" spans="6:6" ht="15.75" customHeight="1" x14ac:dyDescent="0.25">
      <c r="F883" s="14"/>
    </row>
    <row r="884" spans="6:6" ht="15.75" customHeight="1" x14ac:dyDescent="0.25">
      <c r="F884" s="14"/>
    </row>
    <row r="885" spans="6:6" ht="15.75" customHeight="1" x14ac:dyDescent="0.25">
      <c r="F885" s="14"/>
    </row>
    <row r="886" spans="6:6" ht="15.75" customHeight="1" x14ac:dyDescent="0.25">
      <c r="F886" s="14"/>
    </row>
    <row r="887" spans="6:6" ht="15.75" customHeight="1" x14ac:dyDescent="0.25">
      <c r="F887" s="14"/>
    </row>
    <row r="888" spans="6:6" ht="15.75" customHeight="1" x14ac:dyDescent="0.25">
      <c r="F888" s="14"/>
    </row>
    <row r="889" spans="6:6" ht="15.75" customHeight="1" x14ac:dyDescent="0.25">
      <c r="F889" s="14"/>
    </row>
    <row r="890" spans="6:6" ht="15.75" customHeight="1" x14ac:dyDescent="0.25">
      <c r="F890" s="14"/>
    </row>
    <row r="891" spans="6:6" ht="15.75" customHeight="1" x14ac:dyDescent="0.25">
      <c r="F891" s="14"/>
    </row>
    <row r="892" spans="6:6" ht="15.75" customHeight="1" x14ac:dyDescent="0.25">
      <c r="F892" s="14"/>
    </row>
    <row r="893" spans="6:6" ht="15.75" customHeight="1" x14ac:dyDescent="0.25">
      <c r="F893" s="14"/>
    </row>
    <row r="894" spans="6:6" ht="15.75" customHeight="1" x14ac:dyDescent="0.25">
      <c r="F894" s="14"/>
    </row>
    <row r="895" spans="6:6" ht="15.75" customHeight="1" x14ac:dyDescent="0.25">
      <c r="F895" s="14"/>
    </row>
    <row r="896" spans="6:6" ht="15.75" customHeight="1" x14ac:dyDescent="0.25">
      <c r="F896" s="14"/>
    </row>
    <row r="897" spans="6:6" ht="15.75" customHeight="1" x14ac:dyDescent="0.25">
      <c r="F897" s="14"/>
    </row>
    <row r="898" spans="6:6" ht="15.75" customHeight="1" x14ac:dyDescent="0.25">
      <c r="F898" s="14"/>
    </row>
    <row r="899" spans="6:6" ht="15.75" customHeight="1" x14ac:dyDescent="0.25">
      <c r="F899" s="14"/>
    </row>
    <row r="900" spans="6:6" ht="15.75" customHeight="1" x14ac:dyDescent="0.25">
      <c r="F900" s="14"/>
    </row>
    <row r="901" spans="6:6" ht="15.75" customHeight="1" x14ac:dyDescent="0.25">
      <c r="F901" s="14"/>
    </row>
    <row r="902" spans="6:6" ht="15.75" customHeight="1" x14ac:dyDescent="0.25">
      <c r="F902" s="14"/>
    </row>
    <row r="903" spans="6:6" ht="15.75" customHeight="1" x14ac:dyDescent="0.25">
      <c r="F903" s="14"/>
    </row>
    <row r="904" spans="6:6" ht="15.75" customHeight="1" x14ac:dyDescent="0.25">
      <c r="F904" s="14"/>
    </row>
    <row r="905" spans="6:6" ht="15.75" customHeight="1" x14ac:dyDescent="0.25">
      <c r="F905" s="14"/>
    </row>
    <row r="906" spans="6:6" ht="15.75" customHeight="1" x14ac:dyDescent="0.25">
      <c r="F906" s="14"/>
    </row>
    <row r="907" spans="6:6" ht="15.75" customHeight="1" x14ac:dyDescent="0.25">
      <c r="F907" s="14"/>
    </row>
    <row r="908" spans="6:6" ht="15.75" customHeight="1" x14ac:dyDescent="0.25">
      <c r="F908" s="14"/>
    </row>
    <row r="909" spans="6:6" ht="15.75" customHeight="1" x14ac:dyDescent="0.25">
      <c r="F909" s="14"/>
    </row>
    <row r="910" spans="6:6" ht="15.75" customHeight="1" x14ac:dyDescent="0.25">
      <c r="F910" s="14"/>
    </row>
    <row r="911" spans="6:6" ht="15.75" customHeight="1" x14ac:dyDescent="0.25">
      <c r="F911" s="14"/>
    </row>
    <row r="912" spans="6:6" ht="15.75" customHeight="1" x14ac:dyDescent="0.25">
      <c r="F912" s="14"/>
    </row>
    <row r="913" spans="6:6" ht="15.75" customHeight="1" x14ac:dyDescent="0.25">
      <c r="F913" s="14"/>
    </row>
    <row r="914" spans="6:6" ht="15.75" customHeight="1" x14ac:dyDescent="0.25">
      <c r="F914" s="14"/>
    </row>
    <row r="915" spans="6:6" ht="15.75" customHeight="1" x14ac:dyDescent="0.25">
      <c r="F915" s="14"/>
    </row>
    <row r="916" spans="6:6" ht="15.75" customHeight="1" x14ac:dyDescent="0.25">
      <c r="F916" s="14"/>
    </row>
    <row r="917" spans="6:6" ht="15.75" customHeight="1" x14ac:dyDescent="0.25">
      <c r="F917" s="14"/>
    </row>
    <row r="918" spans="6:6" ht="15.75" customHeight="1" x14ac:dyDescent="0.25">
      <c r="F918" s="14"/>
    </row>
    <row r="919" spans="6:6" ht="15.75" customHeight="1" x14ac:dyDescent="0.25">
      <c r="F919" s="14"/>
    </row>
    <row r="920" spans="6:6" ht="15.75" customHeight="1" x14ac:dyDescent="0.25">
      <c r="F920" s="14"/>
    </row>
    <row r="921" spans="6:6" ht="15.75" customHeight="1" x14ac:dyDescent="0.25">
      <c r="F921" s="14"/>
    </row>
    <row r="922" spans="6:6" ht="15.75" customHeight="1" x14ac:dyDescent="0.25">
      <c r="F922" s="14"/>
    </row>
    <row r="923" spans="6:6" ht="15.75" customHeight="1" x14ac:dyDescent="0.25">
      <c r="F923" s="14"/>
    </row>
    <row r="924" spans="6:6" ht="15.75" customHeight="1" x14ac:dyDescent="0.25">
      <c r="F924" s="14"/>
    </row>
    <row r="925" spans="6:6" ht="15.75" customHeight="1" x14ac:dyDescent="0.25">
      <c r="F925" s="14"/>
    </row>
    <row r="926" spans="6:6" ht="15.75" customHeight="1" x14ac:dyDescent="0.25">
      <c r="F926" s="14"/>
    </row>
    <row r="927" spans="6:6" ht="15.75" customHeight="1" x14ac:dyDescent="0.25">
      <c r="F927" s="14"/>
    </row>
    <row r="928" spans="6:6" ht="15.75" customHeight="1" x14ac:dyDescent="0.25">
      <c r="F928" s="14"/>
    </row>
    <row r="929" spans="6:6" ht="15.75" customHeight="1" x14ac:dyDescent="0.25">
      <c r="F929" s="14"/>
    </row>
    <row r="930" spans="6:6" ht="15.75" customHeight="1" x14ac:dyDescent="0.25">
      <c r="F930" s="14"/>
    </row>
    <row r="931" spans="6:6" ht="15.75" customHeight="1" x14ac:dyDescent="0.25">
      <c r="F931" s="14"/>
    </row>
    <row r="932" spans="6:6" ht="15.75" customHeight="1" x14ac:dyDescent="0.25">
      <c r="F932" s="14"/>
    </row>
    <row r="933" spans="6:6" ht="15.75" customHeight="1" x14ac:dyDescent="0.25">
      <c r="F933" s="14"/>
    </row>
    <row r="934" spans="6:6" ht="15.75" customHeight="1" x14ac:dyDescent="0.25">
      <c r="F934" s="14"/>
    </row>
    <row r="935" spans="6:6" ht="15.75" customHeight="1" x14ac:dyDescent="0.25">
      <c r="F935" s="14"/>
    </row>
    <row r="936" spans="6:6" ht="15.75" customHeight="1" x14ac:dyDescent="0.25">
      <c r="F936" s="14"/>
    </row>
    <row r="937" spans="6:6" ht="15.75" customHeight="1" x14ac:dyDescent="0.25">
      <c r="F937" s="14"/>
    </row>
    <row r="938" spans="6:6" ht="15.75" customHeight="1" x14ac:dyDescent="0.25">
      <c r="F938" s="14"/>
    </row>
    <row r="939" spans="6:6" ht="15.75" customHeight="1" x14ac:dyDescent="0.25">
      <c r="F939" s="14"/>
    </row>
    <row r="940" spans="6:6" ht="15.75" customHeight="1" x14ac:dyDescent="0.25">
      <c r="F940" s="14"/>
    </row>
    <row r="941" spans="6:6" ht="15.75" customHeight="1" x14ac:dyDescent="0.25">
      <c r="F941" s="14"/>
    </row>
    <row r="942" spans="6:6" ht="15.75" customHeight="1" x14ac:dyDescent="0.25">
      <c r="F942" s="14"/>
    </row>
    <row r="943" spans="6:6" ht="15.75" customHeight="1" x14ac:dyDescent="0.25">
      <c r="F943" s="14"/>
    </row>
    <row r="944" spans="6:6" ht="15.75" customHeight="1" x14ac:dyDescent="0.25">
      <c r="F944" s="14"/>
    </row>
    <row r="945" spans="6:6" ht="15.75" customHeight="1" x14ac:dyDescent="0.25">
      <c r="F945" s="14"/>
    </row>
    <row r="946" spans="6:6" ht="15.75" customHeight="1" x14ac:dyDescent="0.25">
      <c r="F946" s="14"/>
    </row>
    <row r="947" spans="6:6" ht="15.75" customHeight="1" x14ac:dyDescent="0.25">
      <c r="F947" s="14"/>
    </row>
    <row r="948" spans="6:6" ht="15.75" customHeight="1" x14ac:dyDescent="0.25">
      <c r="F948" s="14"/>
    </row>
    <row r="949" spans="6:6" ht="15.75" customHeight="1" x14ac:dyDescent="0.25">
      <c r="F949" s="14"/>
    </row>
    <row r="950" spans="6:6" ht="15.75" customHeight="1" x14ac:dyDescent="0.25">
      <c r="F950" s="14"/>
    </row>
    <row r="951" spans="6:6" ht="15.75" customHeight="1" x14ac:dyDescent="0.25">
      <c r="F951" s="14"/>
    </row>
    <row r="952" spans="6:6" ht="15.75" customHeight="1" x14ac:dyDescent="0.25">
      <c r="F952" s="14"/>
    </row>
    <row r="953" spans="6:6" ht="15.75" customHeight="1" x14ac:dyDescent="0.25">
      <c r="F953" s="14"/>
    </row>
    <row r="954" spans="6:6" ht="15.75" customHeight="1" x14ac:dyDescent="0.25">
      <c r="F954" s="14"/>
    </row>
    <row r="955" spans="6:6" ht="15.75" customHeight="1" x14ac:dyDescent="0.25">
      <c r="F955" s="14"/>
    </row>
    <row r="956" spans="6:6" ht="15.75" customHeight="1" x14ac:dyDescent="0.25">
      <c r="F956" s="14"/>
    </row>
    <row r="957" spans="6:6" ht="15.75" customHeight="1" x14ac:dyDescent="0.25">
      <c r="F957" s="14"/>
    </row>
    <row r="958" spans="6:6" ht="15.75" customHeight="1" x14ac:dyDescent="0.25">
      <c r="F958" s="14"/>
    </row>
    <row r="959" spans="6:6" ht="15.75" customHeight="1" x14ac:dyDescent="0.25">
      <c r="F959" s="14"/>
    </row>
    <row r="960" spans="6:6" ht="15.75" customHeight="1" x14ac:dyDescent="0.25">
      <c r="F960" s="14"/>
    </row>
    <row r="961" spans="6:6" ht="15.75" customHeight="1" x14ac:dyDescent="0.25">
      <c r="F961" s="14"/>
    </row>
    <row r="962" spans="6:6" ht="15.75" customHeight="1" x14ac:dyDescent="0.25">
      <c r="F962" s="14"/>
    </row>
    <row r="963" spans="6:6" ht="15.75" customHeight="1" x14ac:dyDescent="0.25">
      <c r="F963" s="14"/>
    </row>
    <row r="964" spans="6:6" ht="15.75" customHeight="1" x14ac:dyDescent="0.25">
      <c r="F964" s="14"/>
    </row>
    <row r="965" spans="6:6" ht="15.75" customHeight="1" x14ac:dyDescent="0.25">
      <c r="F965" s="14"/>
    </row>
    <row r="966" spans="6:6" ht="15.75" customHeight="1" x14ac:dyDescent="0.25">
      <c r="F966" s="14"/>
    </row>
    <row r="967" spans="6:6" ht="15.75" customHeight="1" x14ac:dyDescent="0.25">
      <c r="F967" s="14"/>
    </row>
    <row r="968" spans="6:6" ht="15.75" customHeight="1" x14ac:dyDescent="0.25">
      <c r="F968" s="14"/>
    </row>
    <row r="969" spans="6:6" ht="15.75" customHeight="1" x14ac:dyDescent="0.25">
      <c r="F969" s="14"/>
    </row>
    <row r="970" spans="6:6" ht="15.75" customHeight="1" x14ac:dyDescent="0.25">
      <c r="F970" s="14"/>
    </row>
    <row r="971" spans="6:6" ht="15.75" customHeight="1" x14ac:dyDescent="0.25">
      <c r="F971" s="14"/>
    </row>
    <row r="972" spans="6:6" ht="15.75" customHeight="1" x14ac:dyDescent="0.25">
      <c r="F972" s="14"/>
    </row>
    <row r="973" spans="6:6" ht="15.75" customHeight="1" x14ac:dyDescent="0.25">
      <c r="F973" s="14"/>
    </row>
    <row r="974" spans="6:6" ht="15.75" customHeight="1" x14ac:dyDescent="0.25">
      <c r="F974" s="14"/>
    </row>
    <row r="975" spans="6:6" ht="15.75" customHeight="1" x14ac:dyDescent="0.25">
      <c r="F975" s="14"/>
    </row>
    <row r="976" spans="6:6" ht="15.75" customHeight="1" x14ac:dyDescent="0.25">
      <c r="F976" s="14"/>
    </row>
    <row r="977" spans="6:6" ht="15.75" customHeight="1" x14ac:dyDescent="0.25">
      <c r="F977" s="14"/>
    </row>
    <row r="978" spans="6:6" ht="15.75" customHeight="1" x14ac:dyDescent="0.25">
      <c r="F978" s="14"/>
    </row>
    <row r="979" spans="6:6" ht="15.75" customHeight="1" x14ac:dyDescent="0.25">
      <c r="F979" s="14"/>
    </row>
    <row r="980" spans="6:6" ht="15.75" customHeight="1" x14ac:dyDescent="0.25">
      <c r="F980" s="14"/>
    </row>
    <row r="981" spans="6:6" ht="15.75" customHeight="1" x14ac:dyDescent="0.25">
      <c r="F981" s="14"/>
    </row>
    <row r="982" spans="6:6" ht="15.75" customHeight="1" x14ac:dyDescent="0.25">
      <c r="F982" s="14"/>
    </row>
    <row r="983" spans="6:6" ht="15.75" customHeight="1" x14ac:dyDescent="0.25">
      <c r="F983" s="14"/>
    </row>
    <row r="984" spans="6:6" ht="15.75" customHeight="1" x14ac:dyDescent="0.25">
      <c r="F984" s="14"/>
    </row>
    <row r="985" spans="6:6" ht="15.75" customHeight="1" x14ac:dyDescent="0.25">
      <c r="F985" s="14"/>
    </row>
    <row r="986" spans="6:6" ht="15.75" customHeight="1" x14ac:dyDescent="0.25">
      <c r="F986" s="14"/>
    </row>
    <row r="987" spans="6:6" ht="15.75" customHeight="1" x14ac:dyDescent="0.25">
      <c r="F987" s="14"/>
    </row>
    <row r="988" spans="6:6" ht="15.75" customHeight="1" x14ac:dyDescent="0.25">
      <c r="F988" s="14"/>
    </row>
    <row r="989" spans="6:6" ht="15.75" customHeight="1" x14ac:dyDescent="0.25">
      <c r="F989" s="14"/>
    </row>
    <row r="990" spans="6:6" ht="15.75" customHeight="1" x14ac:dyDescent="0.25">
      <c r="F990" s="14"/>
    </row>
    <row r="991" spans="6:6" ht="15.75" customHeight="1" x14ac:dyDescent="0.25">
      <c r="F991" s="14"/>
    </row>
    <row r="992" spans="6:6" ht="15.75" customHeight="1" x14ac:dyDescent="0.25">
      <c r="F992" s="14"/>
    </row>
    <row r="993" spans="6:6" ht="15.75" customHeight="1" x14ac:dyDescent="0.25">
      <c r="F993" s="14"/>
    </row>
    <row r="994" spans="6:6" ht="15.75" customHeight="1" x14ac:dyDescent="0.25">
      <c r="F994" s="14"/>
    </row>
    <row r="995" spans="6:6" ht="15.75" customHeight="1" x14ac:dyDescent="0.25">
      <c r="F995" s="14"/>
    </row>
    <row r="996" spans="6:6" ht="15.75" customHeight="1" x14ac:dyDescent="0.25">
      <c r="F996" s="14"/>
    </row>
    <row r="997" spans="6:6" ht="15.75" customHeight="1" x14ac:dyDescent="0.25">
      <c r="F997" s="14"/>
    </row>
    <row r="998" spans="6:6" ht="15.75" customHeight="1" x14ac:dyDescent="0.25">
      <c r="F998" s="14"/>
    </row>
    <row r="999" spans="6:6" ht="15.75" customHeight="1" x14ac:dyDescent="0.25">
      <c r="F999" s="14"/>
    </row>
    <row r="1000" spans="6:6" ht="15.75" customHeight="1" x14ac:dyDescent="0.25">
      <c r="F1000" s="14"/>
    </row>
  </sheetData>
  <mergeCells count="62">
    <mergeCell ref="A2:A7"/>
    <mergeCell ref="B2:B7"/>
    <mergeCell ref="A8:A13"/>
    <mergeCell ref="B8:B13"/>
    <mergeCell ref="A14:A19"/>
    <mergeCell ref="B14:B19"/>
    <mergeCell ref="B20:B25"/>
    <mergeCell ref="A20:A25"/>
    <mergeCell ref="A26:A31"/>
    <mergeCell ref="A32:A37"/>
    <mergeCell ref="A38:A43"/>
    <mergeCell ref="A44:A49"/>
    <mergeCell ref="A50:A55"/>
    <mergeCell ref="A56:A61"/>
    <mergeCell ref="B26:B31"/>
    <mergeCell ref="B32:B37"/>
    <mergeCell ref="B38:B43"/>
    <mergeCell ref="B44:B49"/>
    <mergeCell ref="B50:B55"/>
    <mergeCell ref="B56:B61"/>
    <mergeCell ref="B62:B67"/>
    <mergeCell ref="A62:A67"/>
    <mergeCell ref="A68:A73"/>
    <mergeCell ref="A74:A79"/>
    <mergeCell ref="A80:A85"/>
    <mergeCell ref="A86:A91"/>
    <mergeCell ref="A92:A97"/>
    <mergeCell ref="A98:A103"/>
    <mergeCell ref="B68:B73"/>
    <mergeCell ref="B74:B79"/>
    <mergeCell ref="B80:B85"/>
    <mergeCell ref="B86:B91"/>
    <mergeCell ref="B92:B97"/>
    <mergeCell ref="B98:B103"/>
    <mergeCell ref="B104:B109"/>
    <mergeCell ref="A104:A109"/>
    <mergeCell ref="A110:A115"/>
    <mergeCell ref="A116:A121"/>
    <mergeCell ref="A122:A127"/>
    <mergeCell ref="B110:B115"/>
    <mergeCell ref="B116:B121"/>
    <mergeCell ref="B122:B127"/>
    <mergeCell ref="A128:A133"/>
    <mergeCell ref="A134:A139"/>
    <mergeCell ref="A140:A145"/>
    <mergeCell ref="A176:A181"/>
    <mergeCell ref="B176:B181"/>
    <mergeCell ref="B152:B157"/>
    <mergeCell ref="B158:B163"/>
    <mergeCell ref="B128:B133"/>
    <mergeCell ref="B134:B139"/>
    <mergeCell ref="B140:B145"/>
    <mergeCell ref="B146:B151"/>
    <mergeCell ref="A182:A187"/>
    <mergeCell ref="B182:B187"/>
    <mergeCell ref="A146:A151"/>
    <mergeCell ref="A152:A157"/>
    <mergeCell ref="A158:A163"/>
    <mergeCell ref="A164:A169"/>
    <mergeCell ref="B164:B169"/>
    <mergeCell ref="A170:A175"/>
    <mergeCell ref="B170:B175"/>
  </mergeCells>
  <hyperlinks>
    <hyperlink ref="G16" r:id="rId1"/>
    <hyperlink ref="G106" r:id="rId2"/>
  </hyperlinks>
  <pageMargins left="0.25" right="0.25" top="0.25" bottom="0" header="0" footer="0"/>
  <pageSetup orientation="portrait"/>
  <rowBreaks count="3" manualBreakCount="3">
    <brk id="85" max="16383" man="1"/>
    <brk id="55" max="16383" man="1"/>
    <brk id="1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Aero Soft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modified xsi:type="dcterms:W3CDTF">2026-05-21T09:00:49Z</dcterms:modified>
  <cp:category/>
</cp:coreProperties>
</file>